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\\AdmFSCuijk\Home$\kiw\Downloads\"/>
    </mc:Choice>
  </mc:AlternateContent>
  <xr:revisionPtr revIDLastSave="0" documentId="13_ncr:1_{8A29C45D-6B05-4CB7-A74F-11AC1625541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vmbo onderbouw" sheetId="1" r:id="rId1"/>
    <sheet name="vmbo bovenbouw" sheetId="2" r:id="rId2"/>
    <sheet name="havo vwo tto onderbouw" sheetId="3" r:id="rId3"/>
    <sheet name="havo vwo tto bovenbouw" sheetId="4" r:id="rId4"/>
  </sheets>
  <calcPr calcId="191029"/>
  <extLst>
    <ext uri="GoogleSheetsCustomDataVersion1">
      <go:sheetsCustomData xmlns:go="http://customooxmlschemas.google.com/" r:id="rId8" roundtripDataSignature="AMtx7miklQ/UdPWqay4qfVaFgsmNjbhzsg=="/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<sst xmlns="http://schemas.openxmlformats.org/spreadsheetml/2006/main" count="525" uniqueCount="108">
  <si>
    <t>vmbo onderbouw</t>
  </si>
  <si>
    <t>Vakken</t>
  </si>
  <si>
    <t>vmbo basis</t>
  </si>
  <si>
    <t>vmbo basis/kader</t>
  </si>
  <si>
    <t>kader/mavo</t>
  </si>
  <si>
    <t>mavo/havo</t>
  </si>
  <si>
    <t>Cuijk/Grave/Mill</t>
  </si>
  <si>
    <t>Grave</t>
  </si>
  <si>
    <t>Cuijk/Mill</t>
  </si>
  <si>
    <t>CuijkMill</t>
  </si>
  <si>
    <t>Leerjaar 1</t>
  </si>
  <si>
    <t>Leerjaar 2</t>
  </si>
  <si>
    <t>Aardrijkskunde</t>
  </si>
  <si>
    <t>-</t>
  </si>
  <si>
    <t>Duits</t>
  </si>
  <si>
    <t>Engels</t>
  </si>
  <si>
    <t>Frans</t>
  </si>
  <si>
    <t>Geschiedenis</t>
  </si>
  <si>
    <t>Handvaardigheid</t>
  </si>
  <si>
    <t>Levensbeschouwing</t>
  </si>
  <si>
    <t>Lichamelijke opvoeding</t>
  </si>
  <si>
    <t>"Creatief en techniek"</t>
  </si>
  <si>
    <t xml:space="preserve">Mens en Maatschappij </t>
  </si>
  <si>
    <t>Mens en Natuur</t>
  </si>
  <si>
    <t>Muziek</t>
  </si>
  <si>
    <t>Nederlands</t>
  </si>
  <si>
    <t>Studiebegeleidingsles</t>
  </si>
  <si>
    <t>Tekenen</t>
  </si>
  <si>
    <t>Vrije ruimte</t>
  </si>
  <si>
    <t>Wiskunde</t>
  </si>
  <si>
    <t>Totaal</t>
  </si>
  <si>
    <t>Mill</t>
  </si>
  <si>
    <t>Vrije ruimte basis, basis/kader leerjaar 1: 3 uur PSO</t>
  </si>
  <si>
    <t>Vrije ruimte basis, basis/kader leerjaar 2: 3 uur PSO</t>
  </si>
  <si>
    <t>Vrije ruimte kader/mavo leerjaar 1: 2 uur PSO</t>
  </si>
  <si>
    <t>Vrije ruimte kader/mavo leerjaar 2: 1 uur PSO</t>
  </si>
  <si>
    <t>Vrije ruimte basis, basis/kader leerjaar 2: 1 uur ml en 2 uur ec</t>
  </si>
  <si>
    <t>Vrije ruimte kader/mavo leerjaar 1: 1 uur nt, 1uur ml</t>
  </si>
  <si>
    <t>Vrije ruimte kader/mavo leerjaar 2: 1 uur ml</t>
  </si>
  <si>
    <t>Cuijk</t>
  </si>
  <si>
    <t>vmbo kader</t>
  </si>
  <si>
    <t>mavo</t>
  </si>
  <si>
    <t>Cuijk/Grave</t>
  </si>
  <si>
    <t>Leerjaar 3</t>
  </si>
  <si>
    <t>Leerjaar 4</t>
  </si>
  <si>
    <t>Biologie</t>
  </si>
  <si>
    <t>Economie</t>
  </si>
  <si>
    <t>Keuzevakken</t>
  </si>
  <si>
    <t>Kunstvakken 1</t>
  </si>
  <si>
    <t>Kunstvakken 2</t>
  </si>
  <si>
    <t>Lichamelijke opvoeding 2</t>
  </si>
  <si>
    <t>Maatschappijleer</t>
  </si>
  <si>
    <t>Nask 1</t>
  </si>
  <si>
    <t>Nask 2</t>
  </si>
  <si>
    <t>Profielmodules</t>
  </si>
  <si>
    <t>Profielmodules mavo</t>
  </si>
  <si>
    <t>1 lesuur als LOB / mentorles in het rooster komt</t>
  </si>
  <si>
    <t>3 lesuur flexibel in te zetten</t>
  </si>
  <si>
    <t>Grave en Mill</t>
  </si>
  <si>
    <t>profielvak (praktijk) met 2 keuzedelen en 2 keuzevakken, inlcusief LOB</t>
  </si>
  <si>
    <t xml:space="preserve"> </t>
  </si>
  <si>
    <t>havo/vwo</t>
  </si>
  <si>
    <t>vwo tto</t>
  </si>
  <si>
    <t>vwotto</t>
  </si>
  <si>
    <t>havo</t>
  </si>
  <si>
    <t>vwo</t>
  </si>
  <si>
    <t>Global citizenship</t>
  </si>
  <si>
    <t>Grieks</t>
  </si>
  <si>
    <t>Latijn</t>
  </si>
  <si>
    <t xml:space="preserve">Lichamelijke opvoeding  </t>
  </si>
  <si>
    <t>Lichamelijke opvoeding 1</t>
  </si>
  <si>
    <t>Mentorles</t>
  </si>
  <si>
    <t>Natuur-/scheikunde</t>
  </si>
  <si>
    <t>Natuurkunde</t>
  </si>
  <si>
    <t>Natuur en Techniek</t>
  </si>
  <si>
    <t>Onderzoeken &amp; ontwerpen</t>
  </si>
  <si>
    <t>Scheikunde</t>
  </si>
  <si>
    <t>Reg: 29
Gymn: 31</t>
  </si>
  <si>
    <t>Tech: 32
Gymn: 32
C&amp;S: 30</t>
  </si>
  <si>
    <t>Tech: 31
Gymn: 31
C&amp;S: 29</t>
  </si>
  <si>
    <t>Tech: 32
C&amp;S: 30</t>
  </si>
  <si>
    <t>havo/vwo/tto bovenbouw</t>
  </si>
  <si>
    <t>Leerjaar 5</t>
  </si>
  <si>
    <t>Leerjaar 6</t>
  </si>
  <si>
    <t>Bedrijfseconomie</t>
  </si>
  <si>
    <t>CKV</t>
  </si>
  <si>
    <t>Global perspective</t>
  </si>
  <si>
    <t>Informatica</t>
  </si>
  <si>
    <t>International Baccalaureate</t>
  </si>
  <si>
    <t>Kunst Algemeen</t>
  </si>
  <si>
    <t>Kunst Beeldend</t>
  </si>
  <si>
    <t>Kunst Muziek</t>
  </si>
  <si>
    <t>Wiskunde A</t>
  </si>
  <si>
    <t>Wiskunde B</t>
  </si>
  <si>
    <t>Wiskunde C</t>
  </si>
  <si>
    <t>Vrije ruimte basis, basis/kader leerjaar 1: 1 uur flexuur en 2 uur pso</t>
  </si>
  <si>
    <t>Vrije ruimte basis, basis/kader leerjaar 2: 1 uur flexuur en 2 uur pso</t>
  </si>
  <si>
    <t>Vrije ruimte kader/mavo leerjaar 1: 1 uur flexuur en 2 uur pso</t>
  </si>
  <si>
    <t>Vrije ruimte kader/mavo leerjaar 2: 1 uur flexuur en 2 uur pso</t>
  </si>
  <si>
    <t xml:space="preserve">Vrije ruimte mavo/havo leerjaar 1: 2 uur vak Robotica Demotica + 2 uur biologie </t>
  </si>
  <si>
    <t xml:space="preserve">Vrije ruimte mavo/havo leerjaar 2: 2 uur biologie en 2 uur natuurkunde </t>
  </si>
  <si>
    <t>Vrije ruimte basis, basis/kader leerjaar 1: 2 uur nt, en 1 uur ml</t>
  </si>
  <si>
    <t>vmbo bovenbouw</t>
  </si>
  <si>
    <t>vrije ruimte leerjaar 3 basis: 1 uur LO, 1 uur ondernemen, 1 uur begeleidingsles/LOB</t>
  </si>
  <si>
    <t>vrije ruimte leerjaar 3 kader: 1 uur LO, 1 uur wiskunde, 1 uur begeleidingsles/LOB</t>
  </si>
  <si>
    <t>vrije ruimte leerjaar 3 basis: 3 lesuren economie</t>
  </si>
  <si>
    <t>vrije ruimte leerjaar 3 kader: 3 lesuren economie</t>
  </si>
  <si>
    <t>havo vwo tto onderbouw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</si>
</sst>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Arial"/>
    </font>
    <font>
      <b/>
      <sz val="16"/>
      <color theme="1"/>
      <name val="Trebuchet MS"/>
    </font>
    <font>
      <b/>
      <sz val="10"/>
      <color theme="1"/>
      <name val="Trebuchet MS"/>
    </font>
    <font>
      <sz val="10"/>
      <color theme="1"/>
      <name val="Trebuchet MS"/>
    </font>
    <font>
      <sz val="11"/>
      <name val="Arial"/>
    </font>
    <font>
      <b/>
      <sz val="11"/>
      <color rgb="FF000000"/>
      <name val="&quot;trebuchet ms&quot;"/>
    </font>
    <font>
      <sz val="10"/>
      <color theme="1"/>
      <name val="Trebuchet MS"/>
      <family val="2"/>
    </font>
    <font>
      <sz val="11"/>
      <name val="Arial"/>
      <family val="2"/>
    </font>
    <font>
      <sz val="10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Arial"/>
      <family val="2"/>
    </font>
    <font>
      <b/>
      <sz val="10"/>
      <color theme="1"/>
      <name val="Trebuchet MS"/>
      <family val="2"/>
    </font>
    <font>
      <b/>
      <sz val="10"/>
      <color rgb="FF000000"/>
      <name val="&quot;trebuchet ms&quot;"/>
    </font>
    <font>
      <sz val="10"/>
      <color rgb="FF000000"/>
      <name val="&quot;trebuchet ms&quot;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8EAADB"/>
      </top>
      <bottom style="medium">
        <color rgb="FF000000"/>
      </bottom>
      <diagonal/>
    </border>
    <border>
      <left/>
      <right style="medium">
        <color rgb="FF000000"/>
      </right>
      <top style="thin">
        <color rgb="FF8EAADB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4" borderId="47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4" fillId="0" borderId="35" xfId="0" applyFont="1" applyBorder="1"/>
    <xf numFmtId="0" fontId="4" fillId="0" borderId="38" xfId="0" applyFont="1" applyBorder="1"/>
    <xf numFmtId="0" fontId="2" fillId="2" borderId="3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0" xfId="0" applyFont="1" applyFill="1" applyAlignment="1"/>
    <xf numFmtId="0" fontId="7" fillId="0" borderId="0" xfId="0" applyFont="1" applyFill="1"/>
    <xf numFmtId="0" fontId="8" fillId="0" borderId="29" xfId="0" applyFont="1" applyFill="1" applyBorder="1"/>
    <xf numFmtId="0" fontId="8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39" xfId="0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9" fillId="0" borderId="0" xfId="0" applyFont="1"/>
    <xf numFmtId="0" fontId="6" fillId="4" borderId="29" xfId="0" applyFont="1" applyFill="1" applyBorder="1"/>
    <xf numFmtId="0" fontId="2" fillId="0" borderId="29" xfId="0" applyFont="1" applyFill="1" applyBorder="1"/>
    <xf numFmtId="0" fontId="6" fillId="0" borderId="29" xfId="0" applyFont="1" applyFill="1" applyBorder="1"/>
    <xf numFmtId="0" fontId="6" fillId="0" borderId="0" xfId="0" applyFont="1" applyFill="1"/>
    <xf numFmtId="0" fontId="6" fillId="0" borderId="0" xfId="0" applyFont="1"/>
    <xf numFmtId="0" fontId="6" fillId="3" borderId="29" xfId="0" applyFont="1" applyFill="1" applyBorder="1"/>
    <xf numFmtId="0" fontId="10" fillId="0" borderId="0" xfId="0" applyFont="1" applyAlignment="1"/>
    <xf numFmtId="0" fontId="11" fillId="0" borderId="29" xfId="0" applyFont="1" applyFill="1" applyBorder="1"/>
    <xf numFmtId="0" fontId="5" fillId="0" borderId="1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45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72"/>
  <sheetViews>
    <sheetView tabSelected="1" workbookViewId="0">
      <pane xSplit="1" topLeftCell="B1" activePane="topRight" state="frozen"/>
      <selection pane="topRight"/>
    </sheetView>
  </sheetViews>
  <sheetFormatPr defaultColWidth="12.625" defaultRowHeight="15" customHeight="1"/>
  <cols>
    <col min="1" max="1" width="17.25" customWidth="1"/>
    <col min="2" max="2" width="14" customWidth="1"/>
    <col min="3" max="3" width="11.875" customWidth="1"/>
    <col min="4" max="5" width="14.5" bestFit="1" customWidth="1"/>
    <col min="6" max="7" width="11.875" customWidth="1"/>
    <col min="8" max="8" width="13.5" bestFit="1" customWidth="1"/>
    <col min="9" max="10" width="9.5" bestFit="1" customWidth="1"/>
    <col min="11" max="12" width="14.5" bestFit="1" customWidth="1"/>
    <col min="13" max="14" width="9.875" bestFit="1" customWidth="1"/>
    <col min="15" max="15" width="13.5" bestFit="1" customWidth="1"/>
    <col min="16" max="22" width="11.875" customWidth="1"/>
    <col min="23" max="28" width="9.625" customWidth="1"/>
    <col min="29" max="34" width="11" customWidth="1"/>
  </cols>
  <sheetData>
    <row r="1" spans="1:24" ht="21.75" thickBot="1">
      <c r="A1" s="1" t="s">
        <v>0</v>
      </c>
      <c r="B1" s="2"/>
      <c r="C1" s="2"/>
      <c r="D1" s="1"/>
      <c r="E1" s="2"/>
      <c r="F1" s="3"/>
      <c r="G1" s="3"/>
      <c r="H1" s="4"/>
      <c r="I1" s="2"/>
      <c r="J1" s="3"/>
      <c r="K1" s="3"/>
      <c r="L1" s="3"/>
      <c r="M1" s="3"/>
      <c r="N1" s="3"/>
    </row>
    <row r="2" spans="1:24" ht="15.75">
      <c r="A2" s="45" t="s">
        <v>1</v>
      </c>
      <c r="B2" s="46" t="s">
        <v>2</v>
      </c>
      <c r="C2" s="46" t="s">
        <v>2</v>
      </c>
      <c r="D2" s="47" t="s">
        <v>3</v>
      </c>
      <c r="E2" s="48" t="s">
        <v>3</v>
      </c>
      <c r="F2" s="46" t="s">
        <v>4</v>
      </c>
      <c r="G2" s="46" t="s">
        <v>4</v>
      </c>
      <c r="H2" s="48" t="s">
        <v>5</v>
      </c>
      <c r="I2" s="46" t="s">
        <v>2</v>
      </c>
      <c r="J2" s="46" t="s">
        <v>2</v>
      </c>
      <c r="K2" s="49" t="s">
        <v>3</v>
      </c>
      <c r="L2" s="48" t="s">
        <v>3</v>
      </c>
      <c r="M2" s="46" t="s">
        <v>4</v>
      </c>
      <c r="N2" s="46" t="s">
        <v>4</v>
      </c>
      <c r="O2" s="50" t="s">
        <v>5</v>
      </c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51"/>
      <c r="B3" s="52" t="s">
        <v>7</v>
      </c>
      <c r="C3" s="52" t="s">
        <v>8</v>
      </c>
      <c r="D3" s="53" t="s">
        <v>7</v>
      </c>
      <c r="E3" s="54" t="s">
        <v>9</v>
      </c>
      <c r="F3" s="52" t="s">
        <v>7</v>
      </c>
      <c r="G3" s="52" t="s">
        <v>8</v>
      </c>
      <c r="H3" s="54" t="s">
        <v>6</v>
      </c>
      <c r="I3" s="52" t="s">
        <v>7</v>
      </c>
      <c r="J3" s="52" t="s">
        <v>8</v>
      </c>
      <c r="K3" s="55" t="s">
        <v>7</v>
      </c>
      <c r="L3" s="54" t="s">
        <v>8</v>
      </c>
      <c r="M3" s="52" t="s">
        <v>7</v>
      </c>
      <c r="N3" s="52" t="s">
        <v>8</v>
      </c>
      <c r="O3" s="56" t="s">
        <v>6</v>
      </c>
      <c r="P3" s="3"/>
      <c r="Q3" s="3"/>
      <c r="R3" s="3"/>
      <c r="S3" s="3"/>
      <c r="T3" s="3"/>
      <c r="U3" s="3"/>
      <c r="V3" s="3"/>
      <c r="W3" s="3"/>
      <c r="X3" s="3"/>
    </row>
    <row r="4" spans="1:24" ht="16.5" thickBot="1">
      <c r="A4" s="57"/>
      <c r="B4" s="58" t="s">
        <v>10</v>
      </c>
      <c r="C4" s="58" t="s">
        <v>10</v>
      </c>
      <c r="D4" s="59" t="s">
        <v>10</v>
      </c>
      <c r="E4" s="60" t="s">
        <v>10</v>
      </c>
      <c r="F4" s="58" t="s">
        <v>10</v>
      </c>
      <c r="G4" s="58" t="s">
        <v>10</v>
      </c>
      <c r="H4" s="60" t="s">
        <v>10</v>
      </c>
      <c r="I4" s="58" t="s">
        <v>11</v>
      </c>
      <c r="J4" s="58" t="s">
        <v>11</v>
      </c>
      <c r="K4" s="61" t="s">
        <v>11</v>
      </c>
      <c r="L4" s="60" t="s">
        <v>11</v>
      </c>
      <c r="M4" s="58" t="s">
        <v>11</v>
      </c>
      <c r="N4" s="58" t="s">
        <v>11</v>
      </c>
      <c r="O4" s="62" t="s">
        <v>11</v>
      </c>
      <c r="P4" s="3"/>
      <c r="Q4" s="3"/>
      <c r="R4" s="3"/>
      <c r="S4" s="3"/>
      <c r="T4" s="3"/>
      <c r="U4" s="3"/>
      <c r="V4" s="3"/>
      <c r="W4" s="3"/>
      <c r="X4" s="3"/>
    </row>
    <row r="5" spans="1:24" ht="15.75">
      <c r="A5" s="63" t="s">
        <v>12</v>
      </c>
      <c r="B5" s="64" t="s">
        <v>13</v>
      </c>
      <c r="C5" s="64" t="s">
        <v>13</v>
      </c>
      <c r="D5" s="65" t="s">
        <v>13</v>
      </c>
      <c r="E5" s="66" t="s">
        <v>13</v>
      </c>
      <c r="F5" s="64">
        <v>2</v>
      </c>
      <c r="G5" s="64">
        <v>2</v>
      </c>
      <c r="H5" s="66">
        <v>2</v>
      </c>
      <c r="I5" s="64" t="s">
        <v>13</v>
      </c>
      <c r="J5" s="64" t="s">
        <v>13</v>
      </c>
      <c r="K5" s="67" t="s">
        <v>13</v>
      </c>
      <c r="L5" s="66" t="s">
        <v>13</v>
      </c>
      <c r="M5" s="64">
        <v>2</v>
      </c>
      <c r="N5" s="64">
        <v>2</v>
      </c>
      <c r="O5" s="68">
        <v>2</v>
      </c>
      <c r="P5" s="3"/>
      <c r="Q5" s="3"/>
      <c r="R5" s="3"/>
      <c r="S5" s="3"/>
      <c r="T5" s="3"/>
      <c r="U5" s="3"/>
      <c r="V5" s="3"/>
      <c r="W5" s="3"/>
      <c r="X5" s="3"/>
    </row>
    <row r="6" spans="1:24" ht="15.75">
      <c r="A6" s="69" t="s">
        <v>14</v>
      </c>
      <c r="B6" s="70" t="s">
        <v>13</v>
      </c>
      <c r="C6" s="70" t="s">
        <v>13</v>
      </c>
      <c r="D6" s="71" t="s">
        <v>13</v>
      </c>
      <c r="E6" s="72" t="s">
        <v>13</v>
      </c>
      <c r="F6" s="70" t="s">
        <v>13</v>
      </c>
      <c r="G6" s="70" t="s">
        <v>13</v>
      </c>
      <c r="H6" s="72" t="s">
        <v>13</v>
      </c>
      <c r="I6" s="70" t="s">
        <v>13</v>
      </c>
      <c r="J6" s="70" t="s">
        <v>13</v>
      </c>
      <c r="K6" s="73" t="s">
        <v>13</v>
      </c>
      <c r="L6" s="72" t="s">
        <v>13</v>
      </c>
      <c r="M6" s="70">
        <v>3</v>
      </c>
      <c r="N6" s="70">
        <v>3</v>
      </c>
      <c r="O6" s="74">
        <v>3</v>
      </c>
      <c r="P6" s="3"/>
      <c r="Q6" s="3"/>
      <c r="R6" s="3"/>
      <c r="S6" s="3"/>
      <c r="T6" s="3"/>
      <c r="U6" s="3"/>
      <c r="V6" s="3"/>
      <c r="W6" s="3"/>
      <c r="X6" s="3"/>
    </row>
    <row r="7" spans="1:24" ht="15.75">
      <c r="A7" s="69" t="s">
        <v>15</v>
      </c>
      <c r="B7" s="70">
        <v>3</v>
      </c>
      <c r="C7" s="70">
        <v>3</v>
      </c>
      <c r="D7" s="71">
        <v>3</v>
      </c>
      <c r="E7" s="72">
        <v>3</v>
      </c>
      <c r="F7" s="70">
        <v>3</v>
      </c>
      <c r="G7" s="70">
        <v>3</v>
      </c>
      <c r="H7" s="72">
        <v>3</v>
      </c>
      <c r="I7" s="70">
        <v>2</v>
      </c>
      <c r="J7" s="70">
        <v>2</v>
      </c>
      <c r="K7" s="73">
        <v>3</v>
      </c>
      <c r="L7" s="72">
        <v>3</v>
      </c>
      <c r="M7" s="70">
        <v>3</v>
      </c>
      <c r="N7" s="70">
        <v>3</v>
      </c>
      <c r="O7" s="74">
        <v>3</v>
      </c>
      <c r="P7" s="3"/>
      <c r="Q7" s="3"/>
      <c r="R7" s="3"/>
      <c r="S7" s="3"/>
      <c r="T7" s="3"/>
      <c r="U7" s="3"/>
      <c r="V7" s="3"/>
      <c r="W7" s="3"/>
      <c r="X7" s="3"/>
    </row>
    <row r="8" spans="1:24" ht="15.75">
      <c r="A8" s="69" t="s">
        <v>16</v>
      </c>
      <c r="B8" s="70" t="s">
        <v>13</v>
      </c>
      <c r="C8" s="70" t="s">
        <v>13</v>
      </c>
      <c r="D8" s="71" t="s">
        <v>13</v>
      </c>
      <c r="E8" s="72" t="s">
        <v>13</v>
      </c>
      <c r="F8" s="70" t="s">
        <v>13</v>
      </c>
      <c r="G8" s="70" t="s">
        <v>13</v>
      </c>
      <c r="H8" s="72">
        <v>3</v>
      </c>
      <c r="I8" s="70" t="s">
        <v>13</v>
      </c>
      <c r="J8" s="70" t="s">
        <v>13</v>
      </c>
      <c r="K8" s="73" t="s">
        <v>13</v>
      </c>
      <c r="L8" s="72" t="s">
        <v>13</v>
      </c>
      <c r="M8" s="70" t="s">
        <v>13</v>
      </c>
      <c r="N8" s="70" t="s">
        <v>13</v>
      </c>
      <c r="O8" s="74">
        <v>2</v>
      </c>
      <c r="P8" s="3"/>
      <c r="Q8" s="3"/>
      <c r="R8" s="3"/>
      <c r="S8" s="3"/>
      <c r="T8" s="3"/>
      <c r="U8" s="3"/>
      <c r="V8" s="3"/>
      <c r="W8" s="3"/>
      <c r="X8" s="3"/>
    </row>
    <row r="9" spans="1:24" ht="15.75">
      <c r="A9" s="69" t="s">
        <v>17</v>
      </c>
      <c r="B9" s="70" t="s">
        <v>13</v>
      </c>
      <c r="C9" s="70" t="s">
        <v>13</v>
      </c>
      <c r="D9" s="71" t="s">
        <v>13</v>
      </c>
      <c r="E9" s="72" t="s">
        <v>13</v>
      </c>
      <c r="F9" s="70">
        <v>2</v>
      </c>
      <c r="G9" s="70">
        <v>2</v>
      </c>
      <c r="H9" s="72">
        <v>2</v>
      </c>
      <c r="I9" s="70" t="s">
        <v>13</v>
      </c>
      <c r="J9" s="70" t="s">
        <v>13</v>
      </c>
      <c r="K9" s="73" t="s">
        <v>13</v>
      </c>
      <c r="L9" s="72" t="s">
        <v>13</v>
      </c>
      <c r="M9" s="70">
        <v>2</v>
      </c>
      <c r="N9" s="70">
        <v>2</v>
      </c>
      <c r="O9" s="74">
        <v>2</v>
      </c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69" t="s">
        <v>18</v>
      </c>
      <c r="B10" s="70">
        <v>0</v>
      </c>
      <c r="C10" s="70">
        <v>2</v>
      </c>
      <c r="D10" s="71">
        <v>0</v>
      </c>
      <c r="E10" s="72">
        <v>2</v>
      </c>
      <c r="F10" s="70" t="s">
        <v>13</v>
      </c>
      <c r="G10" s="70" t="s">
        <v>13</v>
      </c>
      <c r="H10" s="72" t="s">
        <v>13</v>
      </c>
      <c r="I10" s="70">
        <v>0</v>
      </c>
      <c r="J10" s="70">
        <v>2</v>
      </c>
      <c r="K10" s="73">
        <v>0</v>
      </c>
      <c r="L10" s="72">
        <v>1</v>
      </c>
      <c r="M10" s="70" t="s">
        <v>13</v>
      </c>
      <c r="N10" s="70" t="s">
        <v>13</v>
      </c>
      <c r="O10" s="74" t="s">
        <v>13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69" t="s">
        <v>19</v>
      </c>
      <c r="B11" s="70" t="s">
        <v>13</v>
      </c>
      <c r="C11" s="70" t="s">
        <v>13</v>
      </c>
      <c r="D11" s="71" t="s">
        <v>13</v>
      </c>
      <c r="E11" s="72" t="s">
        <v>13</v>
      </c>
      <c r="F11" s="70">
        <v>1</v>
      </c>
      <c r="G11" s="70">
        <v>1</v>
      </c>
      <c r="H11" s="72">
        <v>1</v>
      </c>
      <c r="I11" s="70" t="s">
        <v>13</v>
      </c>
      <c r="J11" s="70" t="s">
        <v>13</v>
      </c>
      <c r="K11" s="73" t="s">
        <v>13</v>
      </c>
      <c r="L11" s="72" t="s">
        <v>13</v>
      </c>
      <c r="M11" s="70">
        <v>1</v>
      </c>
      <c r="N11" s="70">
        <v>1</v>
      </c>
      <c r="O11" s="74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69" t="s">
        <v>20</v>
      </c>
      <c r="B12" s="70">
        <v>3</v>
      </c>
      <c r="C12" s="70">
        <v>3</v>
      </c>
      <c r="D12" s="71">
        <v>3</v>
      </c>
      <c r="E12" s="72">
        <v>3</v>
      </c>
      <c r="F12" s="70">
        <v>3</v>
      </c>
      <c r="G12" s="70">
        <v>3</v>
      </c>
      <c r="H12" s="72">
        <v>2</v>
      </c>
      <c r="I12" s="70">
        <v>3</v>
      </c>
      <c r="J12" s="70">
        <v>3</v>
      </c>
      <c r="K12" s="73">
        <v>3</v>
      </c>
      <c r="L12" s="72">
        <v>3</v>
      </c>
      <c r="M12" s="70">
        <v>3</v>
      </c>
      <c r="N12" s="70">
        <v>3</v>
      </c>
      <c r="O12" s="74">
        <v>3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69" t="s">
        <v>21</v>
      </c>
      <c r="B13" s="70">
        <v>6</v>
      </c>
      <c r="C13" s="70" t="s">
        <v>13</v>
      </c>
      <c r="D13" s="71">
        <v>6</v>
      </c>
      <c r="E13" s="72" t="s">
        <v>13</v>
      </c>
      <c r="F13" s="70">
        <v>3</v>
      </c>
      <c r="G13" s="70" t="s">
        <v>13</v>
      </c>
      <c r="H13" s="72"/>
      <c r="I13" s="70">
        <v>5</v>
      </c>
      <c r="J13" s="70" t="s">
        <v>13</v>
      </c>
      <c r="K13" s="73">
        <v>4</v>
      </c>
      <c r="L13" s="72" t="s">
        <v>13</v>
      </c>
      <c r="M13" s="70">
        <v>3</v>
      </c>
      <c r="N13" s="70" t="s">
        <v>13</v>
      </c>
      <c r="O13" s="74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69" t="s">
        <v>22</v>
      </c>
      <c r="B14" s="70">
        <v>4</v>
      </c>
      <c r="C14" s="70">
        <v>4</v>
      </c>
      <c r="D14" s="71">
        <v>4</v>
      </c>
      <c r="E14" s="72">
        <v>4</v>
      </c>
      <c r="F14" s="70" t="s">
        <v>13</v>
      </c>
      <c r="G14" s="70" t="s">
        <v>13</v>
      </c>
      <c r="H14" s="72" t="s">
        <v>13</v>
      </c>
      <c r="I14" s="70">
        <v>4</v>
      </c>
      <c r="J14" s="70">
        <v>4</v>
      </c>
      <c r="K14" s="73">
        <v>4</v>
      </c>
      <c r="L14" s="72">
        <v>4</v>
      </c>
      <c r="M14" s="70" t="s">
        <v>13</v>
      </c>
      <c r="N14" s="70" t="s">
        <v>13</v>
      </c>
      <c r="O14" s="74" t="s">
        <v>13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69" t="s">
        <v>23</v>
      </c>
      <c r="B15" s="70">
        <v>3</v>
      </c>
      <c r="C15" s="70">
        <v>5</v>
      </c>
      <c r="D15" s="71">
        <v>3</v>
      </c>
      <c r="E15" s="72">
        <v>5</v>
      </c>
      <c r="F15" s="70">
        <v>3</v>
      </c>
      <c r="G15" s="70">
        <v>5</v>
      </c>
      <c r="H15" s="72">
        <v>4</v>
      </c>
      <c r="I15" s="70">
        <v>3</v>
      </c>
      <c r="J15" s="70">
        <v>6</v>
      </c>
      <c r="K15" s="73">
        <v>3</v>
      </c>
      <c r="L15" s="72">
        <v>6</v>
      </c>
      <c r="M15" s="70">
        <v>2</v>
      </c>
      <c r="N15" s="70">
        <v>5</v>
      </c>
      <c r="O15" s="74">
        <v>4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5.75">
      <c r="A16" s="69" t="s">
        <v>24</v>
      </c>
      <c r="B16" s="70" t="s">
        <v>13</v>
      </c>
      <c r="C16" s="70" t="s">
        <v>13</v>
      </c>
      <c r="D16" s="71" t="s">
        <v>13</v>
      </c>
      <c r="E16" s="72" t="s">
        <v>13</v>
      </c>
      <c r="F16" s="70">
        <v>1</v>
      </c>
      <c r="G16" s="70">
        <v>1</v>
      </c>
      <c r="H16" s="72">
        <v>2</v>
      </c>
      <c r="I16" s="70">
        <v>1</v>
      </c>
      <c r="J16" s="70">
        <v>1</v>
      </c>
      <c r="K16" s="73">
        <v>1</v>
      </c>
      <c r="L16" s="72">
        <v>1</v>
      </c>
      <c r="M16" s="70">
        <v>1</v>
      </c>
      <c r="N16" s="70">
        <v>1</v>
      </c>
      <c r="O16" s="74">
        <v>1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ht="15.75">
      <c r="A17" s="69" t="s">
        <v>25</v>
      </c>
      <c r="B17" s="70">
        <v>3</v>
      </c>
      <c r="C17" s="70">
        <v>3</v>
      </c>
      <c r="D17" s="71">
        <v>3</v>
      </c>
      <c r="E17" s="72">
        <v>3</v>
      </c>
      <c r="F17" s="70">
        <v>3</v>
      </c>
      <c r="G17" s="70">
        <v>3</v>
      </c>
      <c r="H17" s="72">
        <v>3</v>
      </c>
      <c r="I17" s="70">
        <v>3</v>
      </c>
      <c r="J17" s="70">
        <v>3</v>
      </c>
      <c r="K17" s="73">
        <v>3</v>
      </c>
      <c r="L17" s="72">
        <v>3</v>
      </c>
      <c r="M17" s="70">
        <v>3</v>
      </c>
      <c r="N17" s="70">
        <v>3</v>
      </c>
      <c r="O17" s="74">
        <v>3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ht="15.75">
      <c r="A18" s="69" t="s">
        <v>26</v>
      </c>
      <c r="B18" s="70">
        <v>1</v>
      </c>
      <c r="C18" s="70">
        <v>1</v>
      </c>
      <c r="D18" s="71">
        <v>1</v>
      </c>
      <c r="E18" s="72">
        <v>1</v>
      </c>
      <c r="F18" s="70">
        <v>1</v>
      </c>
      <c r="G18" s="70">
        <v>1</v>
      </c>
      <c r="H18" s="75">
        <v>1</v>
      </c>
      <c r="I18" s="70">
        <v>1</v>
      </c>
      <c r="J18" s="70">
        <v>1</v>
      </c>
      <c r="K18" s="73">
        <v>1</v>
      </c>
      <c r="L18" s="72">
        <v>1</v>
      </c>
      <c r="M18" s="70">
        <v>1</v>
      </c>
      <c r="N18" s="70">
        <v>1</v>
      </c>
      <c r="O18" s="74">
        <v>1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15.75">
      <c r="A19" s="69" t="s">
        <v>27</v>
      </c>
      <c r="B19" s="70">
        <v>2</v>
      </c>
      <c r="C19" s="70">
        <v>2</v>
      </c>
      <c r="D19" s="71">
        <v>1</v>
      </c>
      <c r="E19" s="72">
        <v>1</v>
      </c>
      <c r="F19" s="70">
        <v>2</v>
      </c>
      <c r="G19" s="70">
        <v>2</v>
      </c>
      <c r="H19" s="72">
        <v>1</v>
      </c>
      <c r="I19" s="70">
        <v>2</v>
      </c>
      <c r="J19" s="70">
        <v>2</v>
      </c>
      <c r="K19" s="73">
        <v>2</v>
      </c>
      <c r="L19" s="72">
        <v>2</v>
      </c>
      <c r="M19" s="70">
        <v>2</v>
      </c>
      <c r="N19" s="70">
        <v>2</v>
      </c>
      <c r="O19" s="74">
        <v>2</v>
      </c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>
      <c r="A20" s="69" t="s">
        <v>28</v>
      </c>
      <c r="B20" s="70">
        <v>1</v>
      </c>
      <c r="C20" s="70">
        <v>3</v>
      </c>
      <c r="D20" s="71">
        <v>1</v>
      </c>
      <c r="E20" s="72">
        <v>3</v>
      </c>
      <c r="F20" s="70">
        <v>1</v>
      </c>
      <c r="G20" s="70">
        <v>2</v>
      </c>
      <c r="H20" s="72" t="s">
        <v>13</v>
      </c>
      <c r="I20" s="70">
        <v>3</v>
      </c>
      <c r="J20" s="70">
        <v>3</v>
      </c>
      <c r="K20" s="73">
        <v>3</v>
      </c>
      <c r="L20" s="72">
        <v>3</v>
      </c>
      <c r="M20" s="70">
        <v>1</v>
      </c>
      <c r="N20" s="70">
        <v>1</v>
      </c>
      <c r="O20" s="74" t="s">
        <v>13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>
      <c r="A21" s="69" t="s">
        <v>29</v>
      </c>
      <c r="B21" s="70">
        <v>3</v>
      </c>
      <c r="C21" s="70">
        <v>3</v>
      </c>
      <c r="D21" s="71">
        <v>4</v>
      </c>
      <c r="E21" s="72">
        <v>4</v>
      </c>
      <c r="F21" s="70">
        <v>4</v>
      </c>
      <c r="G21" s="70">
        <v>4</v>
      </c>
      <c r="H21" s="72">
        <v>4</v>
      </c>
      <c r="I21" s="70">
        <v>4</v>
      </c>
      <c r="J21" s="70">
        <v>4</v>
      </c>
      <c r="K21" s="73">
        <v>4</v>
      </c>
      <c r="L21" s="72">
        <v>4</v>
      </c>
      <c r="M21" s="70">
        <v>4</v>
      </c>
      <c r="N21" s="70">
        <v>4</v>
      </c>
      <c r="O21" s="74">
        <v>3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>
      <c r="A22" s="76" t="s">
        <v>30</v>
      </c>
      <c r="B22" s="77">
        <f t="shared" ref="B22:H22" si="0">SUM(B5:B21)</f>
        <v>29</v>
      </c>
      <c r="C22" s="77">
        <f t="shared" si="0"/>
        <v>29</v>
      </c>
      <c r="D22" s="78">
        <f t="shared" si="0"/>
        <v>29</v>
      </c>
      <c r="E22" s="79">
        <f t="shared" si="0"/>
        <v>29</v>
      </c>
      <c r="F22" s="77">
        <f t="shared" si="0"/>
        <v>29</v>
      </c>
      <c r="G22" s="77">
        <f t="shared" si="0"/>
        <v>29</v>
      </c>
      <c r="H22" s="79">
        <f t="shared" si="0"/>
        <v>28</v>
      </c>
      <c r="I22" s="77">
        <f t="shared" ref="I22:J22" si="1">SUBTOTAL(109,I2:I21)</f>
        <v>31</v>
      </c>
      <c r="J22" s="77">
        <f t="shared" si="1"/>
        <v>31</v>
      </c>
      <c r="K22" s="80">
        <f t="shared" ref="K22:O22" si="2">SUM(K5:K21)</f>
        <v>31</v>
      </c>
      <c r="L22" s="79">
        <f t="shared" si="2"/>
        <v>31</v>
      </c>
      <c r="M22" s="77">
        <f t="shared" si="2"/>
        <v>31</v>
      </c>
      <c r="N22" s="77">
        <f t="shared" si="2"/>
        <v>31</v>
      </c>
      <c r="O22" s="81">
        <f t="shared" si="2"/>
        <v>30</v>
      </c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thickBot="1">
      <c r="A23" s="82"/>
      <c r="B23" s="83"/>
      <c r="C23" s="83"/>
      <c r="D23" s="84"/>
      <c r="E23" s="85"/>
      <c r="F23" s="83"/>
      <c r="G23" s="83"/>
      <c r="H23" s="85"/>
      <c r="I23" s="83"/>
      <c r="J23" s="83"/>
      <c r="K23" s="86"/>
      <c r="L23" s="85"/>
      <c r="M23" s="83"/>
      <c r="N23" s="83"/>
      <c r="O23" s="87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4"/>
      <c r="P24" s="14"/>
      <c r="Q24" s="14"/>
      <c r="R24" s="3"/>
      <c r="S24" s="3"/>
      <c r="T24" s="3"/>
      <c r="U24" s="3"/>
      <c r="V24" s="3"/>
    </row>
    <row r="25" spans="1:24" ht="15.75" customHeight="1">
      <c r="A25" s="89" t="s">
        <v>31</v>
      </c>
      <c r="B25" s="90" t="s">
        <v>32</v>
      </c>
      <c r="C25" s="90"/>
      <c r="D25" s="90"/>
      <c r="E25" s="91"/>
      <c r="F25" s="92"/>
      <c r="N25" s="3"/>
      <c r="O25" s="3"/>
      <c r="P25" s="3"/>
      <c r="Q25" s="3"/>
    </row>
    <row r="26" spans="1:24" ht="15.75" customHeight="1">
      <c r="A26" s="91"/>
      <c r="B26" s="90" t="s">
        <v>33</v>
      </c>
      <c r="C26" s="90"/>
      <c r="D26" s="90"/>
      <c r="E26" s="91"/>
      <c r="F26" s="91"/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24" ht="15.75" customHeight="1">
      <c r="A27" s="91"/>
      <c r="B27" s="90" t="s">
        <v>34</v>
      </c>
      <c r="C27" s="90"/>
      <c r="D27" s="90"/>
      <c r="E27" s="91"/>
      <c r="F27" s="91"/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24" ht="15.75" customHeight="1">
      <c r="A28" s="91"/>
      <c r="B28" s="91" t="s">
        <v>35</v>
      </c>
      <c r="C28" s="91"/>
      <c r="D28" s="91"/>
      <c r="E28" s="91"/>
      <c r="F28" s="91"/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24" ht="15.75" customHeight="1">
      <c r="A29" s="91"/>
      <c r="B29" s="90"/>
      <c r="C29" s="91"/>
      <c r="D29" s="91"/>
      <c r="E29" s="91"/>
      <c r="F29" s="91"/>
      <c r="G29" s="15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24" ht="15.75" customHeight="1">
      <c r="A30" s="91" t="s">
        <v>7</v>
      </c>
      <c r="B30" s="90" t="s">
        <v>101</v>
      </c>
      <c r="C30" s="90"/>
      <c r="D30" s="90"/>
      <c r="E30" s="90"/>
      <c r="F30" s="9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24" ht="15.75" customHeight="1">
      <c r="A31" s="91"/>
      <c r="B31" s="90" t="s">
        <v>36</v>
      </c>
      <c r="C31" s="90"/>
      <c r="D31" s="90"/>
      <c r="E31" s="91"/>
      <c r="F31" s="91"/>
      <c r="H31" s="38"/>
      <c r="I31" s="39"/>
      <c r="J31" s="39"/>
      <c r="K31" s="3"/>
      <c r="L31" s="3"/>
      <c r="M31" s="3"/>
      <c r="N31" s="3"/>
      <c r="O31" s="3"/>
      <c r="P31" s="3"/>
      <c r="Q31" s="3"/>
    </row>
    <row r="32" spans="1:24" ht="15.75" customHeight="1">
      <c r="A32" s="91"/>
      <c r="B32" s="90" t="s">
        <v>37</v>
      </c>
      <c r="C32" s="90"/>
      <c r="D32" s="90"/>
      <c r="E32" s="91"/>
      <c r="F32" s="9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2" ht="15.75" customHeight="1">
      <c r="A33" s="92"/>
      <c r="B33" s="91" t="s">
        <v>38</v>
      </c>
      <c r="C33" s="91"/>
      <c r="D33" s="91"/>
      <c r="E33" s="91"/>
      <c r="F33" s="9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22" ht="15.75" customHeight="1">
      <c r="A34" s="91"/>
      <c r="B34" s="90"/>
      <c r="C34" s="91"/>
      <c r="D34" s="91"/>
      <c r="E34" s="91"/>
      <c r="F34" s="91"/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22" ht="15.75" customHeight="1">
      <c r="A35" s="91" t="s">
        <v>39</v>
      </c>
      <c r="B35" s="90" t="s">
        <v>95</v>
      </c>
      <c r="C35" s="90"/>
      <c r="D35" s="90"/>
      <c r="E35" s="91"/>
      <c r="F35" s="91"/>
      <c r="G35" s="15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22" ht="15.75" customHeight="1">
      <c r="A36" s="91"/>
      <c r="B36" s="90" t="s">
        <v>96</v>
      </c>
      <c r="C36" s="90"/>
      <c r="D36" s="90"/>
      <c r="E36" s="91"/>
      <c r="F36" s="91"/>
      <c r="G36" s="15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22" ht="15.75" customHeight="1">
      <c r="A37" s="91"/>
      <c r="B37" s="90" t="s">
        <v>97</v>
      </c>
      <c r="C37" s="90"/>
      <c r="D37" s="90"/>
      <c r="E37" s="91"/>
      <c r="F37" s="91"/>
      <c r="G37" s="15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22" ht="15.75" customHeight="1">
      <c r="A38" s="91"/>
      <c r="B38" s="91" t="s">
        <v>98</v>
      </c>
      <c r="C38" s="91"/>
      <c r="D38" s="91"/>
      <c r="E38" s="91"/>
      <c r="F38" s="91"/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22" ht="15.75" customHeight="1">
      <c r="A39" s="91"/>
      <c r="B39" s="90" t="s">
        <v>99</v>
      </c>
      <c r="C39" s="90"/>
      <c r="D39" s="90"/>
      <c r="E39" s="91"/>
      <c r="F39" s="91"/>
      <c r="G39" s="15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22" ht="15.75" customHeight="1">
      <c r="A40" s="91"/>
      <c r="B40" s="91" t="s">
        <v>100</v>
      </c>
      <c r="C40" s="91"/>
      <c r="D40" s="91"/>
      <c r="E40" s="91"/>
      <c r="F40" s="91"/>
      <c r="G40" s="15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2" ht="15.75" customHeight="1">
      <c r="A41" s="3"/>
      <c r="B41" s="3"/>
      <c r="C41" s="3"/>
      <c r="D41" s="3"/>
      <c r="E41" s="3"/>
      <c r="F41" s="3"/>
      <c r="G41" s="15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2" ht="15.75" customHeight="1">
      <c r="A42" s="3"/>
      <c r="B42" s="3"/>
      <c r="C42" s="3"/>
      <c r="D42" s="3"/>
      <c r="E42" s="3"/>
      <c r="F42" s="3"/>
      <c r="G42" s="15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22" ht="15.75" customHeight="1">
      <c r="A43" s="3"/>
      <c r="B43" s="3"/>
      <c r="C43" s="3"/>
      <c r="D43" s="3"/>
      <c r="E43" s="3"/>
      <c r="F43" s="3"/>
      <c r="G43" s="15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22" ht="15.75" customHeight="1">
      <c r="A44" s="3"/>
      <c r="B44" s="3"/>
      <c r="C44" s="3"/>
      <c r="D44" s="3"/>
      <c r="E44" s="3"/>
      <c r="F44" s="3"/>
      <c r="G44" s="15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22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15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5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5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5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15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5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15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5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15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5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15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15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15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15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15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15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5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15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15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15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5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5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5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15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5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15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15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15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15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15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5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15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15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15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15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5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15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15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15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5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15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5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15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5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5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5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5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5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15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15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15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15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15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5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5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5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5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5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5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5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5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5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5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5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5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5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5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5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5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5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5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5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5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5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5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5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5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5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5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5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5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5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5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5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5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5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5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5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5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5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5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5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5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5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5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5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5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5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5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5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5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5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5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1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15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15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15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5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5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5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5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5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5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15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5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5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5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5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5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5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5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15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5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5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15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5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5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15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15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5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15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5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5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5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15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15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15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15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5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5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15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5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5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5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15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5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5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5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15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5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5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15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15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15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15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15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15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5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15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15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15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5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15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15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15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5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15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5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15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15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15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15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15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15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15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15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15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15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15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15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5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15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15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15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15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15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15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15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15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15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15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15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15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15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15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5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15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5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15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15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15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15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15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15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5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5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15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15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15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15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15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15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15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15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15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15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15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15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15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15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15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15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15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15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15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15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15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5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15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15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15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15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15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15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15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15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15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15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15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15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15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15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15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15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15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15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15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15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15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15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15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15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15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15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15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15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15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15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15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15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15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15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15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15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15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15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15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15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15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15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5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15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15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15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15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15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15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15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15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15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15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15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15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15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15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15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15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15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15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15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15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15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15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15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15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15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15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15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15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15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15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15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15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15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15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15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15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15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15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15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15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15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15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15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15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15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15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15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15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15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15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15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15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15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15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15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15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15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15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15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15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15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15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15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15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15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15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15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15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15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15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15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15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15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15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15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15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15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15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15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15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15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15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15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15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15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15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15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15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15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15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15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15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15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15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15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15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15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15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15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15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15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15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15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15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15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15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15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15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15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15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15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15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15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15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15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15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15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15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15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15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15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15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15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15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15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15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15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15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15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15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15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15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15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15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15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15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15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15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15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15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15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15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15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15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15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15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15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15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15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15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15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15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15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15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15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15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15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15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15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15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15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15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15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15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15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15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15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15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15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15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15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15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15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15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15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15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15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15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15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15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15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15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15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15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15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15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15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15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15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15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15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15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15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15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15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15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15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15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15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15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15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15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15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15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15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15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15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15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15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15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15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15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15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15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15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15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15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15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15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15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15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15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15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15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15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15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15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15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15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15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15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15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15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15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15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15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15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15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15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15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15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15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15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15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15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15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15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15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15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15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15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15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15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15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15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15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15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15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15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15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15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15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15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15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15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15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15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15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15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15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15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15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15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15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15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15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15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15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15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15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15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15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15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15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15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15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15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15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15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15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15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5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5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5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5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5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5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5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15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15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15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15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15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15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15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15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15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15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15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15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15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15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15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15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15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15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15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15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15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15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15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15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15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15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15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15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15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15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15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15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15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15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15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15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15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15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15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15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15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15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15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15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15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15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15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15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15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15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15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15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15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15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15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15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15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15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15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15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15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15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15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15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15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15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15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15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15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15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15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15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15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15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15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15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15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15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15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15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15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15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15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15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15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15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15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15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15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15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15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15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15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15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15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15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15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15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15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15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15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15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15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15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15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15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15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15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15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15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15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15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15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15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15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15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15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15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15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15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15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15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15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15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15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15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15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15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15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15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15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15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15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15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15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15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15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15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15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15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15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15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15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15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15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15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15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15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15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15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15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15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15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15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15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15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15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15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15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15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15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15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15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15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15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15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15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15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15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15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15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15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15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15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15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15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15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15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15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15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15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15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15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15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15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15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15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15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15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15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15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15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15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15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15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15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15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15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15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15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15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15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15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15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15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15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15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15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15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15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15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15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15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15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15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15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15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15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15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15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15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15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15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15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15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15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15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15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15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15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15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15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15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15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15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15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15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15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15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15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15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15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15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15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15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15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15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15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15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15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15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15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15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15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15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15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15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15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15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15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15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15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15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15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15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15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15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15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15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15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15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15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15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15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15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15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15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15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15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15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15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15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15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15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15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15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15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15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15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15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15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15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15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15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15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15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15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15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15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15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15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15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15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15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15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15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15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15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15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15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15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15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15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15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15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15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15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15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15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15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15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15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15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15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15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15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15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15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15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15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15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15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15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15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15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15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15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15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15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15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15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15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15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15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15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15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15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15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15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15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15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15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15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15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15"/>
      <c r="P971" s="3"/>
      <c r="Q971" s="3"/>
      <c r="R971" s="3"/>
      <c r="S971" s="3"/>
      <c r="T971" s="3"/>
      <c r="U971" s="3"/>
      <c r="V971" s="3"/>
    </row>
    <row r="972" spans="1:2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15"/>
      <c r="P972" s="3"/>
      <c r="Q972" s="3"/>
      <c r="R972" s="3"/>
      <c r="S972" s="3"/>
      <c r="T972" s="3"/>
      <c r="U972" s="3"/>
      <c r="V972" s="3"/>
    </row>
  </sheetData>
  <mergeCells count="2">
    <mergeCell ref="A2:A4"/>
    <mergeCell ref="H31:J31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9"/>
  <sheetViews>
    <sheetView workbookViewId="0">
      <pane xSplit="1" topLeftCell="B1" activePane="topRight" state="frozen"/>
      <selection pane="topRight" activeCell="G29" sqref="G29"/>
    </sheetView>
  </sheetViews>
  <sheetFormatPr defaultColWidth="12.625" defaultRowHeight="15" customHeight="1"/>
  <cols>
    <col min="1" max="2" width="16.375" customWidth="1"/>
    <col min="3" max="29" width="11.875" customWidth="1"/>
    <col min="30" max="30" width="21.25" customWidth="1"/>
    <col min="31" max="40" width="9.625" customWidth="1"/>
  </cols>
  <sheetData>
    <row r="1" spans="1:26" ht="21">
      <c r="A1" s="126" t="s">
        <v>102</v>
      </c>
      <c r="B1" s="2"/>
      <c r="C1" s="2"/>
      <c r="D1" s="1"/>
      <c r="E1" s="2"/>
      <c r="F1" s="3"/>
      <c r="G1" s="3"/>
      <c r="H1" s="3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45" t="s">
        <v>1</v>
      </c>
      <c r="B2" s="46" t="s">
        <v>2</v>
      </c>
      <c r="C2" s="48" t="s">
        <v>2</v>
      </c>
      <c r="D2" s="46" t="s">
        <v>40</v>
      </c>
      <c r="E2" s="48" t="s">
        <v>40</v>
      </c>
      <c r="F2" s="46" t="s">
        <v>41</v>
      </c>
      <c r="G2" s="48" t="s">
        <v>41</v>
      </c>
      <c r="H2" s="46" t="s">
        <v>41</v>
      </c>
      <c r="I2" s="48" t="s">
        <v>2</v>
      </c>
      <c r="J2" s="94" t="s">
        <v>2</v>
      </c>
      <c r="K2" s="46" t="s">
        <v>40</v>
      </c>
      <c r="L2" s="95" t="s">
        <v>40</v>
      </c>
      <c r="M2" s="46" t="s">
        <v>41</v>
      </c>
      <c r="N2" s="96" t="s">
        <v>41</v>
      </c>
      <c r="O2" s="97" t="s">
        <v>41</v>
      </c>
      <c r="P2" s="3"/>
      <c r="Q2" s="3"/>
      <c r="R2" s="3"/>
      <c r="S2" s="3"/>
      <c r="T2" s="3"/>
      <c r="U2" s="3"/>
      <c r="V2" s="3"/>
      <c r="W2" s="3"/>
    </row>
    <row r="3" spans="1:26" ht="15.75">
      <c r="A3" s="51"/>
      <c r="B3" s="52" t="s">
        <v>42</v>
      </c>
      <c r="C3" s="54" t="s">
        <v>31</v>
      </c>
      <c r="D3" s="52" t="s">
        <v>42</v>
      </c>
      <c r="E3" s="54" t="s">
        <v>31</v>
      </c>
      <c r="F3" s="52" t="s">
        <v>39</v>
      </c>
      <c r="G3" s="54" t="s">
        <v>7</v>
      </c>
      <c r="H3" s="52" t="s">
        <v>31</v>
      </c>
      <c r="I3" s="54" t="s">
        <v>42</v>
      </c>
      <c r="J3" s="98" t="s">
        <v>31</v>
      </c>
      <c r="K3" s="52" t="s">
        <v>42</v>
      </c>
      <c r="L3" s="99" t="s">
        <v>31</v>
      </c>
      <c r="M3" s="52" t="s">
        <v>39</v>
      </c>
      <c r="N3" s="100" t="s">
        <v>7</v>
      </c>
      <c r="O3" s="101" t="s">
        <v>31</v>
      </c>
      <c r="P3" s="3"/>
      <c r="Q3" s="3"/>
      <c r="R3" s="3"/>
      <c r="S3" s="3"/>
      <c r="T3" s="3"/>
      <c r="U3" s="3"/>
      <c r="V3" s="3"/>
      <c r="W3" s="3"/>
    </row>
    <row r="4" spans="1:26" ht="15.75">
      <c r="A4" s="57"/>
      <c r="B4" s="58" t="s">
        <v>43</v>
      </c>
      <c r="C4" s="60" t="s">
        <v>43</v>
      </c>
      <c r="D4" s="58" t="s">
        <v>43</v>
      </c>
      <c r="E4" s="60" t="s">
        <v>43</v>
      </c>
      <c r="F4" s="58" t="s">
        <v>43</v>
      </c>
      <c r="G4" s="60" t="s">
        <v>43</v>
      </c>
      <c r="H4" s="58" t="s">
        <v>43</v>
      </c>
      <c r="I4" s="60" t="s">
        <v>44</v>
      </c>
      <c r="J4" s="102" t="s">
        <v>44</v>
      </c>
      <c r="K4" s="58" t="s">
        <v>44</v>
      </c>
      <c r="L4" s="103" t="s">
        <v>44</v>
      </c>
      <c r="M4" s="58" t="s">
        <v>44</v>
      </c>
      <c r="N4" s="104" t="s">
        <v>44</v>
      </c>
      <c r="O4" s="105" t="s">
        <v>44</v>
      </c>
      <c r="P4" s="3"/>
      <c r="Q4" s="3"/>
      <c r="R4" s="3"/>
      <c r="S4" s="3"/>
      <c r="T4" s="3"/>
      <c r="U4" s="3"/>
      <c r="V4" s="3"/>
      <c r="W4" s="3"/>
    </row>
    <row r="5" spans="1:26" ht="15.75">
      <c r="A5" s="63" t="s">
        <v>12</v>
      </c>
      <c r="B5" s="64" t="s">
        <v>13</v>
      </c>
      <c r="C5" s="66" t="s">
        <v>13</v>
      </c>
      <c r="D5" s="64" t="s">
        <v>13</v>
      </c>
      <c r="E5" s="66" t="s">
        <v>13</v>
      </c>
      <c r="F5" s="64">
        <v>2</v>
      </c>
      <c r="G5" s="66">
        <v>2</v>
      </c>
      <c r="H5" s="64">
        <v>2</v>
      </c>
      <c r="I5" s="66" t="s">
        <v>13</v>
      </c>
      <c r="J5" s="106" t="s">
        <v>13</v>
      </c>
      <c r="K5" s="64" t="s">
        <v>13</v>
      </c>
      <c r="L5" s="107" t="s">
        <v>13</v>
      </c>
      <c r="M5" s="64">
        <v>4</v>
      </c>
      <c r="N5" s="108">
        <v>4</v>
      </c>
      <c r="O5" s="109">
        <v>4</v>
      </c>
      <c r="P5" s="3"/>
      <c r="Q5" s="3"/>
      <c r="R5" s="3"/>
      <c r="S5" s="3"/>
      <c r="T5" s="3"/>
      <c r="U5" s="3"/>
      <c r="V5" s="3"/>
      <c r="W5" s="3"/>
    </row>
    <row r="6" spans="1:26" ht="15.75">
      <c r="A6" s="69" t="s">
        <v>45</v>
      </c>
      <c r="B6" s="70">
        <v>3</v>
      </c>
      <c r="C6" s="72">
        <v>3</v>
      </c>
      <c r="D6" s="70">
        <v>3</v>
      </c>
      <c r="E6" s="72">
        <v>3</v>
      </c>
      <c r="F6" s="70">
        <v>3</v>
      </c>
      <c r="G6" s="72">
        <v>3</v>
      </c>
      <c r="H6" s="70">
        <v>3</v>
      </c>
      <c r="I6" s="72">
        <v>3</v>
      </c>
      <c r="J6" s="110">
        <v>3</v>
      </c>
      <c r="K6" s="70">
        <v>4</v>
      </c>
      <c r="L6" s="111">
        <v>4</v>
      </c>
      <c r="M6" s="70">
        <v>4</v>
      </c>
      <c r="N6" s="112">
        <v>4</v>
      </c>
      <c r="O6" s="113">
        <v>4</v>
      </c>
      <c r="P6" s="3"/>
      <c r="Q6" s="3"/>
      <c r="R6" s="3"/>
      <c r="S6" s="3"/>
      <c r="T6" s="3"/>
      <c r="U6" s="3"/>
      <c r="V6" s="3"/>
      <c r="W6" s="3"/>
    </row>
    <row r="7" spans="1:26" ht="15.75">
      <c r="A7" s="69" t="s">
        <v>14</v>
      </c>
      <c r="B7" s="70" t="s">
        <v>13</v>
      </c>
      <c r="C7" s="72" t="s">
        <v>13</v>
      </c>
      <c r="D7" s="70" t="s">
        <v>13</v>
      </c>
      <c r="E7" s="72" t="s">
        <v>13</v>
      </c>
      <c r="F7" s="70">
        <v>3</v>
      </c>
      <c r="G7" s="72">
        <v>3</v>
      </c>
      <c r="H7" s="70">
        <v>3</v>
      </c>
      <c r="I7" s="72" t="s">
        <v>13</v>
      </c>
      <c r="J7" s="110" t="s">
        <v>13</v>
      </c>
      <c r="K7" s="70" t="s">
        <v>13</v>
      </c>
      <c r="L7" s="111" t="s">
        <v>13</v>
      </c>
      <c r="M7" s="70">
        <v>4</v>
      </c>
      <c r="N7" s="112">
        <v>4</v>
      </c>
      <c r="O7" s="113">
        <v>4</v>
      </c>
      <c r="P7" s="3"/>
      <c r="Q7" s="3"/>
      <c r="R7" s="3"/>
      <c r="S7" s="3"/>
      <c r="T7" s="3"/>
      <c r="U7" s="3"/>
      <c r="V7" s="3"/>
      <c r="W7" s="3"/>
    </row>
    <row r="8" spans="1:26" ht="15.75">
      <c r="A8" s="69" t="s">
        <v>46</v>
      </c>
      <c r="B8" s="70">
        <v>3</v>
      </c>
      <c r="C8" s="72">
        <v>3</v>
      </c>
      <c r="D8" s="70">
        <v>3</v>
      </c>
      <c r="E8" s="72">
        <v>3</v>
      </c>
      <c r="F8" s="70">
        <v>3</v>
      </c>
      <c r="G8" s="72">
        <v>3</v>
      </c>
      <c r="H8" s="70">
        <v>3</v>
      </c>
      <c r="I8" s="72">
        <v>3</v>
      </c>
      <c r="J8" s="110">
        <v>3</v>
      </c>
      <c r="K8" s="70">
        <v>4</v>
      </c>
      <c r="L8" s="111">
        <v>4</v>
      </c>
      <c r="M8" s="70">
        <v>4</v>
      </c>
      <c r="N8" s="112">
        <v>4</v>
      </c>
      <c r="O8" s="113">
        <v>4</v>
      </c>
      <c r="P8" s="3"/>
      <c r="Q8" s="3"/>
      <c r="R8" s="3"/>
      <c r="S8" s="3"/>
      <c r="T8" s="3"/>
      <c r="U8" s="3"/>
      <c r="V8" s="3"/>
      <c r="W8" s="3"/>
    </row>
    <row r="9" spans="1:26" ht="15.75">
      <c r="A9" s="69" t="s">
        <v>15</v>
      </c>
      <c r="B9" s="70">
        <v>3</v>
      </c>
      <c r="C9" s="72">
        <v>3</v>
      </c>
      <c r="D9" s="70">
        <v>3</v>
      </c>
      <c r="E9" s="72">
        <v>3</v>
      </c>
      <c r="F9" s="70">
        <v>3</v>
      </c>
      <c r="G9" s="72">
        <v>3</v>
      </c>
      <c r="H9" s="70">
        <v>3</v>
      </c>
      <c r="I9" s="72">
        <v>3</v>
      </c>
      <c r="J9" s="110">
        <v>3</v>
      </c>
      <c r="K9" s="70">
        <v>4</v>
      </c>
      <c r="L9" s="111">
        <v>4</v>
      </c>
      <c r="M9" s="70">
        <v>4</v>
      </c>
      <c r="N9" s="112">
        <v>4</v>
      </c>
      <c r="O9" s="113">
        <v>4</v>
      </c>
      <c r="P9" s="3"/>
      <c r="Q9" s="3"/>
      <c r="R9" s="3"/>
      <c r="S9" s="3"/>
      <c r="T9" s="3"/>
      <c r="U9" s="3"/>
      <c r="V9" s="3"/>
      <c r="W9" s="3"/>
    </row>
    <row r="10" spans="1:26" ht="15.75">
      <c r="A10" s="69" t="s">
        <v>16</v>
      </c>
      <c r="B10" s="70" t="s">
        <v>13</v>
      </c>
      <c r="C10" s="72" t="s">
        <v>13</v>
      </c>
      <c r="D10" s="70" t="s">
        <v>13</v>
      </c>
      <c r="E10" s="72" t="s">
        <v>13</v>
      </c>
      <c r="F10" s="70">
        <v>3</v>
      </c>
      <c r="G10" s="72">
        <v>3</v>
      </c>
      <c r="H10" s="70">
        <v>3</v>
      </c>
      <c r="I10" s="72" t="s">
        <v>13</v>
      </c>
      <c r="J10" s="110" t="s">
        <v>13</v>
      </c>
      <c r="K10" s="70" t="s">
        <v>13</v>
      </c>
      <c r="L10" s="111" t="s">
        <v>13</v>
      </c>
      <c r="M10" s="70">
        <v>4</v>
      </c>
      <c r="N10" s="112">
        <v>4</v>
      </c>
      <c r="O10" s="113">
        <v>4</v>
      </c>
      <c r="P10" s="3"/>
      <c r="Q10" s="3"/>
      <c r="R10" s="3"/>
      <c r="S10" s="3"/>
      <c r="T10" s="3"/>
      <c r="U10" s="3"/>
      <c r="V10" s="3"/>
      <c r="W10" s="3"/>
    </row>
    <row r="11" spans="1:26" ht="15.75">
      <c r="A11" s="69" t="s">
        <v>17</v>
      </c>
      <c r="B11" s="70" t="s">
        <v>13</v>
      </c>
      <c r="C11" s="72" t="s">
        <v>13</v>
      </c>
      <c r="D11" s="70" t="s">
        <v>13</v>
      </c>
      <c r="E11" s="72" t="s">
        <v>13</v>
      </c>
      <c r="F11" s="70">
        <v>2</v>
      </c>
      <c r="G11" s="72">
        <v>2</v>
      </c>
      <c r="H11" s="70">
        <v>2</v>
      </c>
      <c r="I11" s="72" t="s">
        <v>13</v>
      </c>
      <c r="J11" s="110" t="s">
        <v>13</v>
      </c>
      <c r="K11" s="70" t="s">
        <v>13</v>
      </c>
      <c r="L11" s="111" t="s">
        <v>13</v>
      </c>
      <c r="M11" s="70">
        <v>4</v>
      </c>
      <c r="N11" s="112">
        <v>4</v>
      </c>
      <c r="O11" s="113">
        <v>4</v>
      </c>
      <c r="P11" s="3"/>
      <c r="Q11" s="3"/>
      <c r="R11" s="3"/>
      <c r="S11" s="3"/>
      <c r="T11" s="3"/>
      <c r="U11" s="3"/>
      <c r="V11" s="3"/>
      <c r="W11" s="3"/>
    </row>
    <row r="12" spans="1:26" ht="15.75">
      <c r="A12" s="69" t="s">
        <v>47</v>
      </c>
      <c r="B12" s="70">
        <v>6</v>
      </c>
      <c r="C12" s="72">
        <v>6</v>
      </c>
      <c r="D12" s="70">
        <v>6</v>
      </c>
      <c r="E12" s="72">
        <v>6</v>
      </c>
      <c r="F12" s="70" t="s">
        <v>13</v>
      </c>
      <c r="G12" s="72" t="s">
        <v>13</v>
      </c>
      <c r="H12" s="70" t="s">
        <v>13</v>
      </c>
      <c r="I12" s="72">
        <v>6</v>
      </c>
      <c r="J12" s="110">
        <v>6</v>
      </c>
      <c r="K12" s="70">
        <v>6</v>
      </c>
      <c r="L12" s="111">
        <v>6</v>
      </c>
      <c r="M12" s="70" t="s">
        <v>13</v>
      </c>
      <c r="N12" s="112" t="s">
        <v>13</v>
      </c>
      <c r="O12" s="113" t="s">
        <v>13</v>
      </c>
      <c r="P12" s="3"/>
      <c r="Q12" s="3"/>
      <c r="R12" s="3"/>
      <c r="S12" s="3"/>
      <c r="T12" s="3"/>
      <c r="U12" s="3"/>
      <c r="V12" s="3"/>
      <c r="W12" s="3"/>
    </row>
    <row r="13" spans="1:26" ht="15.75">
      <c r="A13" s="69" t="s">
        <v>48</v>
      </c>
      <c r="B13" s="70" t="s">
        <v>13</v>
      </c>
      <c r="C13" s="72" t="s">
        <v>13</v>
      </c>
      <c r="D13" s="70" t="s">
        <v>13</v>
      </c>
      <c r="E13" s="72" t="s">
        <v>13</v>
      </c>
      <c r="F13" s="70">
        <v>1</v>
      </c>
      <c r="G13" s="72">
        <v>1</v>
      </c>
      <c r="H13" s="70">
        <v>1</v>
      </c>
      <c r="I13" s="72" t="s">
        <v>13</v>
      </c>
      <c r="J13" s="110" t="s">
        <v>13</v>
      </c>
      <c r="K13" s="70" t="s">
        <v>13</v>
      </c>
      <c r="L13" s="111" t="s">
        <v>13</v>
      </c>
      <c r="M13" s="70" t="s">
        <v>13</v>
      </c>
      <c r="N13" s="112" t="s">
        <v>13</v>
      </c>
      <c r="O13" s="113" t="s">
        <v>13</v>
      </c>
      <c r="P13" s="3"/>
      <c r="Q13" s="3"/>
      <c r="R13" s="3"/>
      <c r="S13" s="3"/>
      <c r="T13" s="3"/>
      <c r="U13" s="3"/>
      <c r="V13" s="3"/>
      <c r="W13" s="3"/>
    </row>
    <row r="14" spans="1:26" ht="15.75">
      <c r="A14" s="69" t="s">
        <v>49</v>
      </c>
      <c r="B14" s="70" t="s">
        <v>13</v>
      </c>
      <c r="C14" s="72" t="s">
        <v>13</v>
      </c>
      <c r="D14" s="70" t="s">
        <v>13</v>
      </c>
      <c r="E14" s="72" t="s">
        <v>13</v>
      </c>
      <c r="F14" s="70">
        <v>2</v>
      </c>
      <c r="G14" s="72">
        <v>2</v>
      </c>
      <c r="H14" s="70">
        <v>2</v>
      </c>
      <c r="I14" s="72" t="s">
        <v>13</v>
      </c>
      <c r="J14" s="110" t="s">
        <v>13</v>
      </c>
      <c r="K14" s="70" t="s">
        <v>13</v>
      </c>
      <c r="L14" s="111" t="s">
        <v>13</v>
      </c>
      <c r="M14" s="70">
        <v>4</v>
      </c>
      <c r="N14" s="112">
        <v>4</v>
      </c>
      <c r="O14" s="113">
        <v>4</v>
      </c>
      <c r="P14" s="3"/>
      <c r="Q14" s="3"/>
      <c r="R14" s="3"/>
      <c r="S14" s="3"/>
      <c r="T14" s="3"/>
      <c r="U14" s="3"/>
      <c r="V14" s="3"/>
      <c r="W14" s="3"/>
    </row>
    <row r="15" spans="1:26" ht="15.75">
      <c r="A15" s="69" t="s">
        <v>19</v>
      </c>
      <c r="B15" s="70">
        <v>2</v>
      </c>
      <c r="C15" s="72" t="s">
        <v>13</v>
      </c>
      <c r="D15" s="70">
        <v>2</v>
      </c>
      <c r="E15" s="72" t="s">
        <v>13</v>
      </c>
      <c r="F15" s="70">
        <v>2</v>
      </c>
      <c r="G15" s="72">
        <v>2</v>
      </c>
      <c r="H15" s="70">
        <v>0</v>
      </c>
      <c r="I15" s="72" t="s">
        <v>13</v>
      </c>
      <c r="J15" s="110">
        <v>2</v>
      </c>
      <c r="K15" s="70" t="s">
        <v>13</v>
      </c>
      <c r="L15" s="111">
        <v>2</v>
      </c>
      <c r="M15" s="70" t="s">
        <v>13</v>
      </c>
      <c r="N15" s="112" t="s">
        <v>13</v>
      </c>
      <c r="O15" s="113">
        <v>2</v>
      </c>
      <c r="P15" s="3"/>
      <c r="Q15" s="3"/>
      <c r="R15" s="3"/>
      <c r="S15" s="3"/>
      <c r="T15" s="3"/>
      <c r="U15" s="3"/>
      <c r="V15" s="3"/>
      <c r="W15" s="3"/>
    </row>
    <row r="16" spans="1:26" ht="15.75">
      <c r="A16" s="69" t="s">
        <v>20</v>
      </c>
      <c r="B16" s="70">
        <v>2</v>
      </c>
      <c r="C16" s="72">
        <v>2</v>
      </c>
      <c r="D16" s="70">
        <v>2</v>
      </c>
      <c r="E16" s="72">
        <v>2</v>
      </c>
      <c r="F16" s="70">
        <v>2</v>
      </c>
      <c r="G16" s="72">
        <v>2</v>
      </c>
      <c r="H16" s="70">
        <v>2</v>
      </c>
      <c r="I16" s="72">
        <v>2</v>
      </c>
      <c r="J16" s="110">
        <v>2</v>
      </c>
      <c r="K16" s="70">
        <v>2</v>
      </c>
      <c r="L16" s="111">
        <v>2</v>
      </c>
      <c r="M16" s="70">
        <v>2</v>
      </c>
      <c r="N16" s="112">
        <v>2</v>
      </c>
      <c r="O16" s="113">
        <v>2</v>
      </c>
      <c r="P16" s="3"/>
      <c r="Q16" s="3"/>
      <c r="R16" s="3"/>
      <c r="S16" s="3"/>
      <c r="T16" s="3"/>
      <c r="U16" s="3"/>
      <c r="V16" s="3"/>
      <c r="W16" s="3"/>
    </row>
    <row r="17" spans="1:40" ht="15.75">
      <c r="A17" s="69" t="s">
        <v>50</v>
      </c>
      <c r="B17" s="70" t="s">
        <v>13</v>
      </c>
      <c r="C17" s="72" t="s">
        <v>13</v>
      </c>
      <c r="D17" s="70" t="s">
        <v>13</v>
      </c>
      <c r="E17" s="72" t="s">
        <v>13</v>
      </c>
      <c r="F17" s="70">
        <v>0</v>
      </c>
      <c r="G17" s="72">
        <v>0</v>
      </c>
      <c r="H17" s="70">
        <v>2</v>
      </c>
      <c r="I17" s="72" t="s">
        <v>13</v>
      </c>
      <c r="J17" s="110" t="s">
        <v>13</v>
      </c>
      <c r="K17" s="70" t="s">
        <v>13</v>
      </c>
      <c r="L17" s="111" t="s">
        <v>13</v>
      </c>
      <c r="M17" s="70" t="s">
        <v>13</v>
      </c>
      <c r="N17" s="112" t="s">
        <v>13</v>
      </c>
      <c r="O17" s="113">
        <v>4</v>
      </c>
      <c r="P17" s="3"/>
      <c r="Q17" s="3"/>
      <c r="R17" s="3"/>
      <c r="S17" s="3"/>
      <c r="T17" s="3"/>
      <c r="U17" s="3"/>
      <c r="V17" s="3"/>
      <c r="W17" s="3"/>
    </row>
    <row r="18" spans="1:40" ht="15.75">
      <c r="A18" s="69" t="s">
        <v>51</v>
      </c>
      <c r="B18" s="70" t="s">
        <v>13</v>
      </c>
      <c r="C18" s="72">
        <v>2</v>
      </c>
      <c r="D18" s="70" t="s">
        <v>13</v>
      </c>
      <c r="E18" s="72">
        <v>2</v>
      </c>
      <c r="F18" s="70">
        <v>0</v>
      </c>
      <c r="G18" s="72">
        <v>0</v>
      </c>
      <c r="H18" s="70">
        <v>2</v>
      </c>
      <c r="I18" s="72">
        <v>2</v>
      </c>
      <c r="J18" s="110" t="s">
        <v>13</v>
      </c>
      <c r="K18" s="70">
        <v>2</v>
      </c>
      <c r="L18" s="111" t="s">
        <v>13</v>
      </c>
      <c r="M18" s="70">
        <v>2</v>
      </c>
      <c r="N18" s="112">
        <v>2</v>
      </c>
      <c r="O18" s="113">
        <v>0</v>
      </c>
      <c r="P18" s="3"/>
      <c r="Q18" s="3"/>
      <c r="R18" s="3"/>
      <c r="S18" s="3"/>
      <c r="T18" s="3"/>
      <c r="U18" s="3"/>
      <c r="V18" s="3"/>
      <c r="W18" s="3"/>
    </row>
    <row r="19" spans="1:40" ht="15.75" customHeight="1">
      <c r="A19" s="69" t="s">
        <v>52</v>
      </c>
      <c r="B19" s="70">
        <v>3</v>
      </c>
      <c r="C19" s="72">
        <v>3</v>
      </c>
      <c r="D19" s="70">
        <v>3</v>
      </c>
      <c r="E19" s="72">
        <v>3</v>
      </c>
      <c r="F19" s="70">
        <v>3</v>
      </c>
      <c r="G19" s="72">
        <v>3</v>
      </c>
      <c r="H19" s="70">
        <v>3</v>
      </c>
      <c r="I19" s="72">
        <v>3</v>
      </c>
      <c r="J19" s="110">
        <v>3</v>
      </c>
      <c r="K19" s="70">
        <v>4</v>
      </c>
      <c r="L19" s="111">
        <v>4</v>
      </c>
      <c r="M19" s="70">
        <v>4</v>
      </c>
      <c r="N19" s="112">
        <v>4</v>
      </c>
      <c r="O19" s="113">
        <v>4</v>
      </c>
      <c r="P19" s="3"/>
      <c r="Q19" s="3"/>
      <c r="R19" s="3"/>
      <c r="S19" s="3"/>
      <c r="T19" s="3"/>
      <c r="U19" s="3"/>
      <c r="V19" s="3"/>
      <c r="W19" s="3"/>
    </row>
    <row r="20" spans="1:40" ht="15.75" customHeight="1">
      <c r="A20" s="69" t="s">
        <v>53</v>
      </c>
      <c r="B20" s="70" t="s">
        <v>13</v>
      </c>
      <c r="C20" s="72" t="s">
        <v>13</v>
      </c>
      <c r="D20" s="70" t="s">
        <v>13</v>
      </c>
      <c r="E20" s="72" t="s">
        <v>13</v>
      </c>
      <c r="F20" s="70">
        <v>2</v>
      </c>
      <c r="G20" s="72">
        <v>2</v>
      </c>
      <c r="H20" s="70">
        <v>2</v>
      </c>
      <c r="I20" s="72" t="s">
        <v>13</v>
      </c>
      <c r="J20" s="110" t="s">
        <v>13</v>
      </c>
      <c r="K20" s="70" t="s">
        <v>13</v>
      </c>
      <c r="L20" s="111" t="s">
        <v>13</v>
      </c>
      <c r="M20" s="70">
        <v>4</v>
      </c>
      <c r="N20" s="112">
        <v>4</v>
      </c>
      <c r="O20" s="113">
        <v>4</v>
      </c>
      <c r="P20" s="3"/>
      <c r="Q20" s="3"/>
      <c r="R20" s="3"/>
      <c r="S20" s="3"/>
      <c r="T20" s="3"/>
      <c r="U20" s="3"/>
      <c r="V20" s="3"/>
      <c r="W20" s="3"/>
    </row>
    <row r="21" spans="1:40" ht="15.75" customHeight="1">
      <c r="A21" s="114" t="s">
        <v>25</v>
      </c>
      <c r="B21" s="70">
        <v>3</v>
      </c>
      <c r="C21" s="72">
        <v>3</v>
      </c>
      <c r="D21" s="70">
        <v>3</v>
      </c>
      <c r="E21" s="72">
        <v>3</v>
      </c>
      <c r="F21" s="70">
        <v>3</v>
      </c>
      <c r="G21" s="72">
        <v>3</v>
      </c>
      <c r="H21" s="70">
        <v>3</v>
      </c>
      <c r="I21" s="72">
        <v>3</v>
      </c>
      <c r="J21" s="110">
        <v>3</v>
      </c>
      <c r="K21" s="70">
        <v>4</v>
      </c>
      <c r="L21" s="111">
        <v>4</v>
      </c>
      <c r="M21" s="70">
        <v>4</v>
      </c>
      <c r="N21" s="112">
        <v>4</v>
      </c>
      <c r="O21" s="113">
        <v>4</v>
      </c>
      <c r="P21" s="3"/>
      <c r="Q21" s="3"/>
      <c r="R21" s="3"/>
      <c r="S21" s="3"/>
      <c r="T21" s="3"/>
      <c r="U21" s="3"/>
      <c r="V21" s="3"/>
      <c r="W21" s="3"/>
    </row>
    <row r="22" spans="1:40" ht="15.75" customHeight="1">
      <c r="A22" s="69" t="s">
        <v>54</v>
      </c>
      <c r="B22" s="70">
        <v>6</v>
      </c>
      <c r="C22" s="72">
        <v>6</v>
      </c>
      <c r="D22" s="70">
        <v>6</v>
      </c>
      <c r="E22" s="72">
        <v>6</v>
      </c>
      <c r="F22" s="70">
        <v>4</v>
      </c>
      <c r="G22" s="72">
        <v>4</v>
      </c>
      <c r="H22" s="70">
        <v>4</v>
      </c>
      <c r="I22" s="72">
        <v>6</v>
      </c>
      <c r="J22" s="110">
        <v>6</v>
      </c>
      <c r="K22" s="70">
        <v>6</v>
      </c>
      <c r="L22" s="111">
        <v>6</v>
      </c>
      <c r="M22" s="70">
        <v>4</v>
      </c>
      <c r="N22" s="112">
        <v>4</v>
      </c>
      <c r="O22" s="113">
        <v>4</v>
      </c>
      <c r="P22" s="3"/>
      <c r="Q22" s="3"/>
      <c r="R22" s="3"/>
      <c r="S22" s="3"/>
      <c r="T22" s="3"/>
      <c r="U22" s="3"/>
      <c r="V22" s="3"/>
      <c r="W22" s="3"/>
    </row>
    <row r="23" spans="1:40" ht="15.75" customHeight="1">
      <c r="A23" s="69" t="s">
        <v>28</v>
      </c>
      <c r="B23" s="70">
        <v>3</v>
      </c>
      <c r="C23" s="72">
        <v>3</v>
      </c>
      <c r="D23" s="70">
        <v>3</v>
      </c>
      <c r="E23" s="72">
        <v>3</v>
      </c>
      <c r="F23" s="70" t="s">
        <v>13</v>
      </c>
      <c r="G23" s="72" t="s">
        <v>13</v>
      </c>
      <c r="H23" s="70" t="s">
        <v>13</v>
      </c>
      <c r="I23" s="72" t="s">
        <v>13</v>
      </c>
      <c r="J23" s="110" t="s">
        <v>13</v>
      </c>
      <c r="K23" s="70" t="s">
        <v>13</v>
      </c>
      <c r="L23" s="111" t="s">
        <v>13</v>
      </c>
      <c r="M23" s="70" t="s">
        <v>13</v>
      </c>
      <c r="N23" s="112" t="s">
        <v>13</v>
      </c>
      <c r="O23" s="113" t="s">
        <v>13</v>
      </c>
      <c r="P23" s="3"/>
      <c r="Q23" s="3"/>
      <c r="R23" s="3"/>
      <c r="S23" s="3"/>
      <c r="T23" s="3"/>
      <c r="U23" s="3"/>
      <c r="V23" s="3"/>
      <c r="W23" s="3"/>
    </row>
    <row r="24" spans="1:40" ht="15.75" customHeight="1">
      <c r="A24" s="82" t="s">
        <v>29</v>
      </c>
      <c r="B24" s="83">
        <v>3</v>
      </c>
      <c r="C24" s="85">
        <v>3</v>
      </c>
      <c r="D24" s="83">
        <v>3</v>
      </c>
      <c r="E24" s="85">
        <v>3</v>
      </c>
      <c r="F24" s="83">
        <v>3</v>
      </c>
      <c r="G24" s="85">
        <v>3</v>
      </c>
      <c r="H24" s="83">
        <v>3</v>
      </c>
      <c r="I24" s="85">
        <v>3</v>
      </c>
      <c r="J24" s="115">
        <v>3</v>
      </c>
      <c r="K24" s="83">
        <v>4</v>
      </c>
      <c r="L24" s="116">
        <v>4</v>
      </c>
      <c r="M24" s="83">
        <v>4</v>
      </c>
      <c r="N24" s="117">
        <v>4</v>
      </c>
      <c r="O24" s="118">
        <v>4</v>
      </c>
      <c r="P24" s="3"/>
      <c r="Q24" s="3"/>
      <c r="R24" s="3"/>
      <c r="S24" s="3"/>
      <c r="T24" s="3"/>
      <c r="U24" s="3"/>
      <c r="V24" s="3"/>
      <c r="W24" s="3"/>
    </row>
    <row r="25" spans="1:40" ht="15.75" customHeight="1">
      <c r="A25" s="119" t="s">
        <v>30</v>
      </c>
      <c r="B25" s="120">
        <v>31</v>
      </c>
      <c r="C25" s="120">
        <v>31</v>
      </c>
      <c r="D25" s="120">
        <v>31</v>
      </c>
      <c r="E25" s="120">
        <v>31</v>
      </c>
      <c r="F25" s="120">
        <v>31</v>
      </c>
      <c r="G25" s="120">
        <v>31</v>
      </c>
      <c r="H25" s="120">
        <v>31</v>
      </c>
      <c r="I25" s="120">
        <v>28</v>
      </c>
      <c r="J25" s="121">
        <v>28</v>
      </c>
      <c r="K25" s="122">
        <v>32</v>
      </c>
      <c r="L25" s="123">
        <v>32</v>
      </c>
      <c r="M25" s="122">
        <v>32</v>
      </c>
      <c r="N25" s="124">
        <v>32</v>
      </c>
      <c r="O25" s="125">
        <v>32</v>
      </c>
      <c r="P25" s="3"/>
      <c r="Q25" s="3"/>
      <c r="R25" s="3"/>
      <c r="S25" s="3"/>
      <c r="T25" s="3"/>
      <c r="U25" s="3"/>
      <c r="V25" s="3"/>
      <c r="W25" s="3"/>
      <c r="X25" s="3"/>
    </row>
    <row r="26" spans="1:40" ht="15.75" customHeight="1">
      <c r="A26" s="128"/>
      <c r="B26" s="93"/>
      <c r="C26" s="93"/>
      <c r="D26" s="93"/>
      <c r="E26" s="93"/>
      <c r="F26" s="93"/>
      <c r="G26" s="9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2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75" customHeight="1">
      <c r="A27" s="43"/>
      <c r="B27" s="44"/>
      <c r="C27" s="43"/>
      <c r="D27" s="43"/>
      <c r="E27" s="43"/>
      <c r="F27" s="43"/>
      <c r="G27" s="4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40" ht="15.75" customHeight="1">
      <c r="A28" s="43" t="s">
        <v>31</v>
      </c>
      <c r="B28" s="129" t="s">
        <v>103</v>
      </c>
      <c r="C28" s="43"/>
      <c r="D28" s="43"/>
      <c r="E28" s="43"/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40" ht="15.75" customHeight="1">
      <c r="A29" s="43"/>
      <c r="B29" s="129" t="s">
        <v>104</v>
      </c>
      <c r="C29" s="43"/>
      <c r="D29" s="43"/>
      <c r="E29" s="43"/>
      <c r="F29" s="43"/>
      <c r="G29" s="4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40" ht="15.75" customHeight="1">
      <c r="A30" s="43"/>
      <c r="B30" s="44"/>
      <c r="C30" s="43"/>
      <c r="D30" s="43"/>
      <c r="E30" s="43"/>
      <c r="F30" s="43"/>
      <c r="G30" s="4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40" ht="15.75" customHeight="1">
      <c r="A31" s="43" t="s">
        <v>7</v>
      </c>
      <c r="B31" s="129" t="s">
        <v>105</v>
      </c>
      <c r="C31" s="43"/>
      <c r="D31" s="43"/>
      <c r="E31" s="43"/>
      <c r="F31" s="43"/>
      <c r="G31" s="4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40" ht="15.75" customHeight="1">
      <c r="A32" s="43"/>
      <c r="B32" s="129" t="s">
        <v>106</v>
      </c>
      <c r="C32" s="43"/>
      <c r="D32" s="43"/>
      <c r="E32" s="43"/>
      <c r="F32" s="43"/>
      <c r="G32" s="4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3"/>
      <c r="B33" s="44"/>
      <c r="C33" s="43"/>
      <c r="D33" s="43"/>
      <c r="E33" s="43"/>
      <c r="F33" s="43"/>
      <c r="G33" s="4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30" t="s">
        <v>39</v>
      </c>
      <c r="B34" s="129" t="s">
        <v>105</v>
      </c>
      <c r="C34" s="43"/>
      <c r="D34" s="43"/>
      <c r="E34" s="43"/>
      <c r="F34" s="43"/>
      <c r="G34" s="4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3"/>
      <c r="B35" s="129" t="s">
        <v>106</v>
      </c>
      <c r="C35" s="43"/>
      <c r="D35" s="43"/>
      <c r="E35" s="43"/>
      <c r="F35" s="43"/>
      <c r="G35" s="4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34" t="s">
        <v>55</v>
      </c>
      <c r="C37" s="129"/>
      <c r="D37" s="131"/>
      <c r="E37" s="131"/>
      <c r="F37" s="131"/>
      <c r="G37" s="1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31" t="s">
        <v>39</v>
      </c>
      <c r="B38" s="127" t="s">
        <v>56</v>
      </c>
      <c r="C38" s="131"/>
      <c r="D38" s="131"/>
      <c r="E38" s="131"/>
      <c r="F38" s="131"/>
      <c r="G38" s="1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31"/>
      <c r="B39" s="131" t="s">
        <v>57</v>
      </c>
      <c r="C39" s="131"/>
      <c r="D39" s="131"/>
      <c r="E39" s="132"/>
      <c r="F39" s="131"/>
      <c r="G39" s="1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1"/>
      <c r="B40" s="133"/>
      <c r="C40" s="133"/>
      <c r="D40" s="133"/>
      <c r="E40" s="131"/>
      <c r="F40" s="132"/>
      <c r="G40" s="1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31" t="s">
        <v>58</v>
      </c>
      <c r="B41" s="131" t="s">
        <v>59</v>
      </c>
      <c r="C41" s="131"/>
      <c r="D41" s="131"/>
      <c r="E41" s="131"/>
      <c r="F41" s="131"/>
      <c r="G41" s="1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">
    <mergeCell ref="A2:A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84"/>
  <sheetViews>
    <sheetView workbookViewId="0">
      <pane xSplit="1" topLeftCell="B1" activePane="topRight" state="frozen"/>
      <selection pane="topRight" activeCell="L2" sqref="L2"/>
    </sheetView>
  </sheetViews>
  <sheetFormatPr defaultColWidth="12.625" defaultRowHeight="15" customHeight="1"/>
  <cols>
    <col min="1" max="1" width="32" bestFit="1" customWidth="1"/>
    <col min="2" max="2" width="9.5" bestFit="1" customWidth="1"/>
    <col min="3" max="3" width="12.5" customWidth="1"/>
    <col min="4" max="14" width="9.5" bestFit="1" customWidth="1"/>
    <col min="15" max="15" width="17.5" bestFit="1" customWidth="1"/>
    <col min="16" max="17" width="9.75" bestFit="1" customWidth="1"/>
    <col min="18" max="21" width="9.5" bestFit="1" customWidth="1"/>
    <col min="22" max="27" width="6.125" customWidth="1"/>
    <col min="28" max="36" width="9.625" customWidth="1"/>
  </cols>
  <sheetData>
    <row r="1" spans="1:27" ht="21.75" thickBot="1">
      <c r="A1" s="1" t="s">
        <v>107</v>
      </c>
      <c r="B1" s="3"/>
      <c r="C1" s="3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88" customFormat="1" ht="15.75">
      <c r="A2" s="45" t="s">
        <v>1</v>
      </c>
      <c r="B2" s="141" t="s">
        <v>61</v>
      </c>
      <c r="C2" s="141" t="s">
        <v>61</v>
      </c>
      <c r="D2" s="141" t="s">
        <v>62</v>
      </c>
      <c r="E2" s="141" t="s">
        <v>61</v>
      </c>
      <c r="F2" s="141" t="s">
        <v>61</v>
      </c>
      <c r="G2" s="142" t="s">
        <v>63</v>
      </c>
      <c r="H2" s="143" t="s">
        <v>64</v>
      </c>
      <c r="I2" s="143" t="s">
        <v>64</v>
      </c>
      <c r="J2" s="142" t="s">
        <v>65</v>
      </c>
      <c r="K2" s="141" t="s">
        <v>62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7" s="88" customFormat="1" ht="15.75">
      <c r="A3" s="51"/>
      <c r="B3" s="144" t="s">
        <v>39</v>
      </c>
      <c r="C3" s="144" t="s">
        <v>7</v>
      </c>
      <c r="D3" s="144" t="s">
        <v>39</v>
      </c>
      <c r="E3" s="144" t="s">
        <v>39</v>
      </c>
      <c r="F3" s="144" t="s">
        <v>7</v>
      </c>
      <c r="G3" s="145" t="s">
        <v>39</v>
      </c>
      <c r="H3" s="143" t="s">
        <v>39</v>
      </c>
      <c r="I3" s="143" t="s">
        <v>7</v>
      </c>
      <c r="J3" s="145" t="s">
        <v>39</v>
      </c>
      <c r="K3" s="144" t="s">
        <v>39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7" s="88" customFormat="1" ht="15.75">
      <c r="A4" s="57"/>
      <c r="B4" s="146" t="s">
        <v>10</v>
      </c>
      <c r="C4" s="146" t="s">
        <v>10</v>
      </c>
      <c r="D4" s="146" t="s">
        <v>10</v>
      </c>
      <c r="E4" s="146" t="s">
        <v>11</v>
      </c>
      <c r="F4" s="146" t="s">
        <v>11</v>
      </c>
      <c r="G4" s="147" t="s">
        <v>11</v>
      </c>
      <c r="H4" s="143" t="s">
        <v>43</v>
      </c>
      <c r="I4" s="143" t="s">
        <v>43</v>
      </c>
      <c r="J4" s="147" t="s">
        <v>43</v>
      </c>
      <c r="K4" s="146" t="s">
        <v>43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7" s="88" customFormat="1" ht="15.75">
      <c r="A5" s="136" t="s">
        <v>12</v>
      </c>
      <c r="B5" s="148">
        <v>2</v>
      </c>
      <c r="C5" s="148">
        <v>2</v>
      </c>
      <c r="D5" s="149">
        <v>2</v>
      </c>
      <c r="E5" s="148">
        <v>2</v>
      </c>
      <c r="F5" s="149">
        <v>2</v>
      </c>
      <c r="G5" s="150">
        <v>2</v>
      </c>
      <c r="H5" s="151">
        <v>2</v>
      </c>
      <c r="I5" s="151">
        <v>2</v>
      </c>
      <c r="J5" s="150">
        <v>2</v>
      </c>
      <c r="K5" s="148">
        <v>2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7" s="88" customFormat="1" ht="15.75">
      <c r="A6" s="137" t="s">
        <v>45</v>
      </c>
      <c r="B6" s="152">
        <v>2</v>
      </c>
      <c r="C6" s="152">
        <v>2</v>
      </c>
      <c r="D6" s="152">
        <v>2</v>
      </c>
      <c r="E6" s="152">
        <v>2</v>
      </c>
      <c r="F6" s="152">
        <v>2</v>
      </c>
      <c r="G6" s="153">
        <v>2</v>
      </c>
      <c r="H6" s="151" t="s">
        <v>13</v>
      </c>
      <c r="I6" s="151"/>
      <c r="J6" s="153" t="s">
        <v>13</v>
      </c>
      <c r="K6" s="152" t="s">
        <v>13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7" s="88" customFormat="1" ht="15.75">
      <c r="A7" s="137" t="s">
        <v>14</v>
      </c>
      <c r="B7" s="152" t="s">
        <v>13</v>
      </c>
      <c r="C7" s="152" t="s">
        <v>13</v>
      </c>
      <c r="D7" s="152" t="s">
        <v>13</v>
      </c>
      <c r="E7" s="152">
        <v>3</v>
      </c>
      <c r="F7" s="152">
        <v>3</v>
      </c>
      <c r="G7" s="153">
        <v>2</v>
      </c>
      <c r="H7" s="151">
        <v>3</v>
      </c>
      <c r="I7" s="151">
        <v>3</v>
      </c>
      <c r="J7" s="153">
        <v>3</v>
      </c>
      <c r="K7" s="152">
        <v>2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7" s="88" customFormat="1" ht="15.75">
      <c r="A8" s="137" t="s">
        <v>46</v>
      </c>
      <c r="B8" s="152" t="s">
        <v>13</v>
      </c>
      <c r="C8" s="152" t="s">
        <v>13</v>
      </c>
      <c r="D8" s="152" t="s">
        <v>13</v>
      </c>
      <c r="E8" s="152" t="s">
        <v>13</v>
      </c>
      <c r="F8" s="152" t="s">
        <v>13</v>
      </c>
      <c r="G8" s="153" t="s">
        <v>13</v>
      </c>
      <c r="H8" s="151">
        <v>2</v>
      </c>
      <c r="I8" s="151">
        <v>2</v>
      </c>
      <c r="J8" s="153">
        <v>2</v>
      </c>
      <c r="K8" s="152">
        <v>2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7" s="88" customFormat="1" ht="15.75">
      <c r="A9" s="137" t="s">
        <v>15</v>
      </c>
      <c r="B9" s="152">
        <v>3</v>
      </c>
      <c r="C9" s="152">
        <v>3</v>
      </c>
      <c r="D9" s="152">
        <v>3</v>
      </c>
      <c r="E9" s="152">
        <v>3</v>
      </c>
      <c r="F9" s="152">
        <v>3</v>
      </c>
      <c r="G9" s="153">
        <v>3</v>
      </c>
      <c r="H9" s="151">
        <v>3</v>
      </c>
      <c r="I9" s="151">
        <v>3</v>
      </c>
      <c r="J9" s="153">
        <v>3</v>
      </c>
      <c r="K9" s="152">
        <v>3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7" s="88" customFormat="1" ht="15.75">
      <c r="A10" s="137" t="s">
        <v>16</v>
      </c>
      <c r="B10" s="152">
        <v>3</v>
      </c>
      <c r="C10" s="152">
        <v>3</v>
      </c>
      <c r="D10" s="152">
        <v>2</v>
      </c>
      <c r="E10" s="152">
        <v>2</v>
      </c>
      <c r="F10" s="152">
        <v>2</v>
      </c>
      <c r="G10" s="153">
        <v>2</v>
      </c>
      <c r="H10" s="151">
        <v>2</v>
      </c>
      <c r="I10" s="151">
        <v>2</v>
      </c>
      <c r="J10" s="153">
        <v>2</v>
      </c>
      <c r="K10" s="152">
        <v>2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7" s="88" customFormat="1" ht="15.75">
      <c r="A11" s="137" t="s">
        <v>17</v>
      </c>
      <c r="B11" s="152">
        <v>2</v>
      </c>
      <c r="C11" s="152">
        <v>2</v>
      </c>
      <c r="D11" s="152">
        <v>2</v>
      </c>
      <c r="E11" s="152">
        <v>2</v>
      </c>
      <c r="F11" s="152">
        <v>2</v>
      </c>
      <c r="G11" s="153">
        <v>2</v>
      </c>
      <c r="H11" s="151">
        <v>2</v>
      </c>
      <c r="I11" s="151">
        <v>2</v>
      </c>
      <c r="J11" s="153">
        <v>2</v>
      </c>
      <c r="K11" s="152">
        <v>2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7" s="88" customFormat="1" ht="15.75">
      <c r="A12" s="137" t="s">
        <v>66</v>
      </c>
      <c r="B12" s="152" t="s">
        <v>13</v>
      </c>
      <c r="C12" s="152" t="s">
        <v>13</v>
      </c>
      <c r="D12" s="152">
        <v>1</v>
      </c>
      <c r="E12" s="152" t="s">
        <v>13</v>
      </c>
      <c r="F12" s="152" t="s">
        <v>13</v>
      </c>
      <c r="G12" s="153">
        <v>1</v>
      </c>
      <c r="H12" s="151" t="s">
        <v>13</v>
      </c>
      <c r="I12" s="151"/>
      <c r="J12" s="153" t="s">
        <v>13</v>
      </c>
      <c r="K12" s="152">
        <v>1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7" s="88" customFormat="1" ht="15.75">
      <c r="A13" s="137" t="s">
        <v>67</v>
      </c>
      <c r="B13" s="152" t="s">
        <v>13</v>
      </c>
      <c r="C13" s="152" t="s">
        <v>13</v>
      </c>
      <c r="D13" s="152" t="s">
        <v>13</v>
      </c>
      <c r="E13" s="152">
        <v>2</v>
      </c>
      <c r="F13" s="152" t="s">
        <v>13</v>
      </c>
      <c r="G13" s="153">
        <v>2</v>
      </c>
      <c r="H13" s="151" t="s">
        <v>13</v>
      </c>
      <c r="I13" s="151"/>
      <c r="J13" s="153">
        <v>2</v>
      </c>
      <c r="K13" s="152">
        <v>2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7" s="88" customFormat="1" ht="15.75">
      <c r="A14" s="137" t="s">
        <v>68</v>
      </c>
      <c r="B14" s="152">
        <v>2</v>
      </c>
      <c r="C14" s="152" t="s">
        <v>13</v>
      </c>
      <c r="D14" s="152">
        <v>2</v>
      </c>
      <c r="E14" s="152">
        <v>3</v>
      </c>
      <c r="F14" s="152" t="s">
        <v>13</v>
      </c>
      <c r="G14" s="153">
        <v>3</v>
      </c>
      <c r="H14" s="151" t="s">
        <v>13</v>
      </c>
      <c r="I14" s="151"/>
      <c r="J14" s="153">
        <v>3</v>
      </c>
      <c r="K14" s="152">
        <v>3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7" s="88" customFormat="1" ht="15.75">
      <c r="A15" s="137" t="s">
        <v>19</v>
      </c>
      <c r="B15" s="152">
        <v>2</v>
      </c>
      <c r="C15" s="152">
        <v>2</v>
      </c>
      <c r="D15" s="152">
        <v>2</v>
      </c>
      <c r="E15" s="152">
        <v>1</v>
      </c>
      <c r="F15" s="152">
        <v>1</v>
      </c>
      <c r="G15" s="153">
        <v>1</v>
      </c>
      <c r="H15" s="151" t="s">
        <v>13</v>
      </c>
      <c r="I15" s="151"/>
      <c r="J15" s="153" t="s">
        <v>13</v>
      </c>
      <c r="K15" s="152" t="s">
        <v>13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7" s="88" customFormat="1" ht="15.75">
      <c r="A16" s="137" t="s">
        <v>69</v>
      </c>
      <c r="B16" s="152">
        <v>2</v>
      </c>
      <c r="C16" s="152">
        <v>2</v>
      </c>
      <c r="D16" s="152">
        <v>2</v>
      </c>
      <c r="E16" s="152">
        <v>2</v>
      </c>
      <c r="F16" s="152">
        <v>3</v>
      </c>
      <c r="G16" s="153">
        <v>2</v>
      </c>
      <c r="H16" s="151">
        <v>2</v>
      </c>
      <c r="I16" s="151">
        <v>3</v>
      </c>
      <c r="J16" s="153">
        <v>2</v>
      </c>
      <c r="K16" s="152">
        <v>2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7" s="88" customFormat="1" ht="15.75">
      <c r="A17" s="137" t="s">
        <v>70</v>
      </c>
      <c r="B17" s="152" t="s">
        <v>13</v>
      </c>
      <c r="C17" s="152" t="s">
        <v>13</v>
      </c>
      <c r="D17" s="152" t="s">
        <v>13</v>
      </c>
      <c r="E17" s="152">
        <v>1</v>
      </c>
      <c r="F17" s="152" t="s">
        <v>13</v>
      </c>
      <c r="G17" s="153">
        <v>1</v>
      </c>
      <c r="H17" s="151">
        <v>1</v>
      </c>
      <c r="I17" s="151"/>
      <c r="J17" s="153">
        <v>1</v>
      </c>
      <c r="K17" s="152">
        <v>1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7" s="88" customFormat="1" ht="15.75">
      <c r="A18" s="137" t="s">
        <v>71</v>
      </c>
      <c r="B18" s="152">
        <v>1</v>
      </c>
      <c r="C18" s="152">
        <v>1</v>
      </c>
      <c r="D18" s="152">
        <v>1</v>
      </c>
      <c r="E18" s="152">
        <v>1</v>
      </c>
      <c r="F18" s="152">
        <v>1</v>
      </c>
      <c r="G18" s="153">
        <v>1</v>
      </c>
      <c r="H18" s="151">
        <v>1</v>
      </c>
      <c r="I18" s="151">
        <v>1</v>
      </c>
      <c r="J18" s="153">
        <v>1</v>
      </c>
      <c r="K18" s="152">
        <v>1</v>
      </c>
      <c r="L18" s="43"/>
      <c r="M18" s="43"/>
      <c r="N18" s="43"/>
      <c r="O18" s="135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7" s="88" customFormat="1" ht="15.75" customHeight="1">
      <c r="A19" s="137" t="s">
        <v>24</v>
      </c>
      <c r="B19" s="152">
        <v>2</v>
      </c>
      <c r="C19" s="152">
        <v>2</v>
      </c>
      <c r="D19" s="152">
        <v>1</v>
      </c>
      <c r="E19" s="152">
        <v>1</v>
      </c>
      <c r="F19" s="152">
        <v>1</v>
      </c>
      <c r="G19" s="153">
        <v>1</v>
      </c>
      <c r="H19" s="151">
        <v>1</v>
      </c>
      <c r="I19" s="151">
        <v>1</v>
      </c>
      <c r="J19" s="153">
        <v>1</v>
      </c>
      <c r="K19" s="152">
        <v>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7" s="88" customFormat="1" ht="15.75" customHeight="1">
      <c r="A20" s="137" t="s">
        <v>72</v>
      </c>
      <c r="B20" s="152" t="s">
        <v>13</v>
      </c>
      <c r="C20" s="152" t="s">
        <v>13</v>
      </c>
      <c r="D20" s="152" t="s">
        <v>13</v>
      </c>
      <c r="E20" s="152">
        <v>2</v>
      </c>
      <c r="F20" s="152" t="s">
        <v>13</v>
      </c>
      <c r="G20" s="153">
        <v>2</v>
      </c>
      <c r="H20" s="151" t="s">
        <v>13</v>
      </c>
      <c r="I20" s="151"/>
      <c r="J20" s="153" t="s">
        <v>13</v>
      </c>
      <c r="K20" s="152" t="s">
        <v>13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7" s="88" customFormat="1" ht="15.75" customHeight="1">
      <c r="A21" s="137" t="s">
        <v>73</v>
      </c>
      <c r="B21" s="152" t="s">
        <v>13</v>
      </c>
      <c r="C21" s="152" t="s">
        <v>13</v>
      </c>
      <c r="D21" s="152" t="s">
        <v>13</v>
      </c>
      <c r="E21" s="152" t="s">
        <v>13</v>
      </c>
      <c r="F21" s="152" t="s">
        <v>13</v>
      </c>
      <c r="G21" s="153" t="s">
        <v>13</v>
      </c>
      <c r="H21" s="151">
        <v>2</v>
      </c>
      <c r="I21" s="151">
        <v>2</v>
      </c>
      <c r="J21" s="153">
        <v>2</v>
      </c>
      <c r="K21" s="152">
        <v>2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7" s="88" customFormat="1" ht="15.75" customHeight="1">
      <c r="A22" s="137" t="s">
        <v>74</v>
      </c>
      <c r="B22" s="152" t="s">
        <v>13</v>
      </c>
      <c r="C22" s="152">
        <v>2</v>
      </c>
      <c r="D22" s="152" t="s">
        <v>13</v>
      </c>
      <c r="E22" s="152" t="s">
        <v>13</v>
      </c>
      <c r="F22" s="152">
        <v>2</v>
      </c>
      <c r="G22" s="153" t="s">
        <v>13</v>
      </c>
      <c r="H22" s="151" t="s">
        <v>13</v>
      </c>
      <c r="I22" s="151"/>
      <c r="J22" s="153" t="s">
        <v>13</v>
      </c>
      <c r="K22" s="152" t="s">
        <v>13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7" s="88" customFormat="1" ht="15.75" customHeight="1">
      <c r="A23" s="137" t="s">
        <v>25</v>
      </c>
      <c r="B23" s="152">
        <v>3</v>
      </c>
      <c r="C23" s="152">
        <v>3</v>
      </c>
      <c r="D23" s="152">
        <v>3</v>
      </c>
      <c r="E23" s="152">
        <v>3</v>
      </c>
      <c r="F23" s="152">
        <v>3</v>
      </c>
      <c r="G23" s="153">
        <v>3</v>
      </c>
      <c r="H23" s="151">
        <v>3</v>
      </c>
      <c r="I23" s="151">
        <v>3</v>
      </c>
      <c r="J23" s="153">
        <v>3</v>
      </c>
      <c r="K23" s="152">
        <v>3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7" s="88" customFormat="1" ht="15.75" customHeight="1">
      <c r="A24" s="137" t="s">
        <v>75</v>
      </c>
      <c r="B24" s="152">
        <v>2</v>
      </c>
      <c r="C24" s="152" t="s">
        <v>13</v>
      </c>
      <c r="D24" s="152">
        <v>2</v>
      </c>
      <c r="E24" s="152">
        <v>5</v>
      </c>
      <c r="F24" s="152" t="s">
        <v>13</v>
      </c>
      <c r="G24" s="153">
        <v>5</v>
      </c>
      <c r="H24" s="151">
        <v>5</v>
      </c>
      <c r="I24" s="151"/>
      <c r="J24" s="153">
        <v>5</v>
      </c>
      <c r="K24" s="152">
        <v>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7" s="88" customFormat="1" ht="15.75" customHeight="1">
      <c r="A25" s="137" t="s">
        <v>76</v>
      </c>
      <c r="B25" s="152" t="s">
        <v>13</v>
      </c>
      <c r="C25" s="152" t="s">
        <v>13</v>
      </c>
      <c r="D25" s="152" t="s">
        <v>13</v>
      </c>
      <c r="E25" s="152" t="s">
        <v>13</v>
      </c>
      <c r="F25" s="152" t="s">
        <v>13</v>
      </c>
      <c r="G25" s="153" t="s">
        <v>13</v>
      </c>
      <c r="H25" s="151">
        <v>2</v>
      </c>
      <c r="I25" s="151">
        <v>2</v>
      </c>
      <c r="J25" s="153">
        <v>2</v>
      </c>
      <c r="K25" s="152">
        <v>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7" s="88" customFormat="1" ht="15.75" customHeight="1">
      <c r="A26" s="137" t="s">
        <v>27</v>
      </c>
      <c r="B26" s="152">
        <v>1</v>
      </c>
      <c r="C26" s="152">
        <v>1</v>
      </c>
      <c r="D26" s="152">
        <v>1</v>
      </c>
      <c r="E26" s="152">
        <v>2</v>
      </c>
      <c r="F26" s="152">
        <v>2</v>
      </c>
      <c r="G26" s="153">
        <v>2</v>
      </c>
      <c r="H26" s="151">
        <v>2</v>
      </c>
      <c r="I26" s="151">
        <v>2</v>
      </c>
      <c r="J26" s="153">
        <v>2</v>
      </c>
      <c r="K26" s="152">
        <v>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s="88" customFormat="1" ht="15.75" customHeight="1" thickBot="1">
      <c r="A27" s="138" t="s">
        <v>29</v>
      </c>
      <c r="B27" s="154">
        <v>4</v>
      </c>
      <c r="C27" s="154">
        <v>4</v>
      </c>
      <c r="D27" s="154">
        <v>4</v>
      </c>
      <c r="E27" s="154">
        <v>3</v>
      </c>
      <c r="F27" s="154">
        <v>3</v>
      </c>
      <c r="G27" s="155">
        <v>3</v>
      </c>
      <c r="H27" s="151">
        <v>3</v>
      </c>
      <c r="I27" s="151">
        <v>3</v>
      </c>
      <c r="J27" s="155">
        <v>3</v>
      </c>
      <c r="K27" s="154">
        <v>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7" s="88" customFormat="1" ht="60" customHeight="1" thickBot="1">
      <c r="A28" s="139" t="s">
        <v>30</v>
      </c>
      <c r="B28" s="140" t="s">
        <v>77</v>
      </c>
      <c r="C28" s="140">
        <v>29</v>
      </c>
      <c r="D28" s="156">
        <v>30</v>
      </c>
      <c r="E28" s="140" t="s">
        <v>78</v>
      </c>
      <c r="F28" s="140">
        <v>30</v>
      </c>
      <c r="G28" s="140" t="s">
        <v>79</v>
      </c>
      <c r="H28" s="140" t="s">
        <v>80</v>
      </c>
      <c r="I28" s="140">
        <v>30</v>
      </c>
      <c r="J28" s="157" t="s">
        <v>78</v>
      </c>
      <c r="K28" s="140" t="s">
        <v>78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7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</sheetData>
  <mergeCells count="1">
    <mergeCell ref="A2:A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6"/>
  <sheetViews>
    <sheetView workbookViewId="0">
      <pane xSplit="1" topLeftCell="B1" activePane="topRight" state="frozen"/>
      <selection pane="topRight" activeCell="L10" sqref="L10"/>
    </sheetView>
  </sheetViews>
  <sheetFormatPr defaultColWidth="12.625" defaultRowHeight="15" customHeight="1"/>
  <cols>
    <col min="1" max="1" width="32.875" bestFit="1" customWidth="1"/>
    <col min="2" max="12" width="9.5" bestFit="1" customWidth="1"/>
    <col min="13" max="13" width="56.875" bestFit="1" customWidth="1"/>
    <col min="14" max="15" width="8.125" customWidth="1"/>
    <col min="16" max="16" width="43.125" customWidth="1"/>
    <col min="17" max="26" width="6.125" customWidth="1"/>
    <col min="27" max="33" width="9.625" customWidth="1"/>
  </cols>
  <sheetData>
    <row r="1" spans="1:26" ht="21.75" thickBot="1">
      <c r="A1" s="1" t="s">
        <v>81</v>
      </c>
      <c r="B1" s="3"/>
      <c r="C1" s="3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42" t="s">
        <v>1</v>
      </c>
      <c r="B2" s="161" t="s">
        <v>64</v>
      </c>
      <c r="C2" s="158" t="s">
        <v>64</v>
      </c>
      <c r="D2" s="17" t="s">
        <v>65</v>
      </c>
      <c r="E2" s="16" t="s">
        <v>64</v>
      </c>
      <c r="F2" s="6" t="s">
        <v>64</v>
      </c>
      <c r="G2" s="7" t="s">
        <v>65</v>
      </c>
      <c r="H2" s="6" t="s">
        <v>65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6" ht="15" customHeight="1">
      <c r="A3" s="40"/>
      <c r="B3" s="162" t="s">
        <v>39</v>
      </c>
      <c r="C3" s="159" t="s">
        <v>7</v>
      </c>
      <c r="D3" s="19" t="s">
        <v>39</v>
      </c>
      <c r="E3" s="18" t="s">
        <v>39</v>
      </c>
      <c r="F3" s="8" t="s">
        <v>7</v>
      </c>
      <c r="G3" s="9" t="s">
        <v>39</v>
      </c>
      <c r="H3" s="8" t="s">
        <v>39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6" ht="15" customHeight="1" thickBot="1">
      <c r="A4" s="41"/>
      <c r="B4" s="163" t="s">
        <v>44</v>
      </c>
      <c r="C4" s="160" t="s">
        <v>44</v>
      </c>
      <c r="D4" s="21" t="s">
        <v>44</v>
      </c>
      <c r="E4" s="20" t="s">
        <v>82</v>
      </c>
      <c r="F4" s="10" t="s">
        <v>82</v>
      </c>
      <c r="G4" s="11" t="s">
        <v>82</v>
      </c>
      <c r="H4" s="10" t="s">
        <v>83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6" ht="15.75">
      <c r="A5" s="24" t="s">
        <v>12</v>
      </c>
      <c r="B5" s="35">
        <v>3</v>
      </c>
      <c r="C5" s="29">
        <v>3</v>
      </c>
      <c r="D5" s="26">
        <v>2</v>
      </c>
      <c r="E5" s="25">
        <v>3</v>
      </c>
      <c r="F5" s="25">
        <v>3</v>
      </c>
      <c r="G5" s="25">
        <v>2</v>
      </c>
      <c r="H5" s="30">
        <v>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5.75">
      <c r="A6" s="27" t="s">
        <v>84</v>
      </c>
      <c r="B6" s="36">
        <v>3</v>
      </c>
      <c r="C6" s="33">
        <v>3</v>
      </c>
      <c r="D6" s="12">
        <v>2</v>
      </c>
      <c r="E6" s="22">
        <v>3</v>
      </c>
      <c r="F6" s="22">
        <v>3</v>
      </c>
      <c r="G6" s="22">
        <v>3</v>
      </c>
      <c r="H6" s="31">
        <v>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15.75">
      <c r="A7" s="27" t="s">
        <v>45</v>
      </c>
      <c r="B7" s="36">
        <v>3</v>
      </c>
      <c r="C7" s="33">
        <v>3</v>
      </c>
      <c r="D7" s="12">
        <v>3</v>
      </c>
      <c r="E7" s="22">
        <v>4</v>
      </c>
      <c r="F7" s="22">
        <v>4</v>
      </c>
      <c r="G7" s="22">
        <v>3</v>
      </c>
      <c r="H7" s="31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ht="15.75">
      <c r="A8" s="27" t="s">
        <v>85</v>
      </c>
      <c r="B8" s="36">
        <v>2</v>
      </c>
      <c r="C8" s="33">
        <v>2</v>
      </c>
      <c r="D8" s="12">
        <v>2</v>
      </c>
      <c r="E8" s="22" t="s">
        <v>13</v>
      </c>
      <c r="F8" s="22" t="s">
        <v>13</v>
      </c>
      <c r="G8" s="22">
        <v>1</v>
      </c>
      <c r="H8" s="31" t="s">
        <v>13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6" ht="15.75">
      <c r="A9" s="27" t="s">
        <v>14</v>
      </c>
      <c r="B9" s="36">
        <v>4</v>
      </c>
      <c r="C9" s="33">
        <v>4</v>
      </c>
      <c r="D9" s="12">
        <v>3</v>
      </c>
      <c r="E9" s="22">
        <v>3</v>
      </c>
      <c r="F9" s="22">
        <v>3</v>
      </c>
      <c r="G9" s="22">
        <v>3</v>
      </c>
      <c r="H9" s="31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6" ht="15.75">
      <c r="A10" s="27" t="s">
        <v>46</v>
      </c>
      <c r="B10" s="36">
        <v>4</v>
      </c>
      <c r="C10" s="33">
        <v>4</v>
      </c>
      <c r="D10" s="12">
        <v>3</v>
      </c>
      <c r="E10" s="22">
        <v>3</v>
      </c>
      <c r="F10" s="22">
        <v>3</v>
      </c>
      <c r="G10" s="22">
        <v>2</v>
      </c>
      <c r="H10" s="31">
        <v>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6" ht="15.75">
      <c r="A11" s="27" t="s">
        <v>15</v>
      </c>
      <c r="B11" s="36">
        <v>4</v>
      </c>
      <c r="C11" s="33">
        <v>4</v>
      </c>
      <c r="D11" s="12">
        <v>2</v>
      </c>
      <c r="E11" s="22">
        <v>3</v>
      </c>
      <c r="F11" s="22">
        <v>3</v>
      </c>
      <c r="G11" s="22">
        <v>3</v>
      </c>
      <c r="H11" s="31">
        <v>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6" ht="15.75">
      <c r="A12" s="27" t="s">
        <v>16</v>
      </c>
      <c r="B12" s="36">
        <v>4</v>
      </c>
      <c r="C12" s="33">
        <v>4</v>
      </c>
      <c r="D12" s="12">
        <v>3</v>
      </c>
      <c r="E12" s="22">
        <v>3</v>
      </c>
      <c r="F12" s="22">
        <v>3</v>
      </c>
      <c r="G12" s="22">
        <v>3</v>
      </c>
      <c r="H12" s="31">
        <v>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6" ht="15.75">
      <c r="A13" s="27" t="s">
        <v>17</v>
      </c>
      <c r="B13" s="36">
        <v>3</v>
      </c>
      <c r="C13" s="33">
        <v>3</v>
      </c>
      <c r="D13" s="12">
        <v>3</v>
      </c>
      <c r="E13" s="22">
        <v>3</v>
      </c>
      <c r="F13" s="22">
        <v>3</v>
      </c>
      <c r="G13" s="22">
        <v>3</v>
      </c>
      <c r="H13" s="31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6" ht="15.75">
      <c r="A14" s="27" t="s">
        <v>86</v>
      </c>
      <c r="B14" s="36" t="s">
        <v>13</v>
      </c>
      <c r="C14" s="33" t="s">
        <v>13</v>
      </c>
      <c r="D14" s="12">
        <v>1</v>
      </c>
      <c r="E14" s="22" t="s">
        <v>13</v>
      </c>
      <c r="F14" s="22" t="s">
        <v>13</v>
      </c>
      <c r="G14" s="22">
        <v>1</v>
      </c>
      <c r="H14" s="31" t="s">
        <v>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6" ht="15.75">
      <c r="A15" s="27" t="s">
        <v>87</v>
      </c>
      <c r="B15" s="36">
        <v>3</v>
      </c>
      <c r="C15" s="33">
        <v>3</v>
      </c>
      <c r="D15" s="12">
        <v>2</v>
      </c>
      <c r="E15" s="22">
        <v>3</v>
      </c>
      <c r="F15" s="22">
        <v>3</v>
      </c>
      <c r="G15" s="22">
        <v>3</v>
      </c>
      <c r="H15" s="31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6" ht="15.75">
      <c r="A16" s="27" t="s">
        <v>88</v>
      </c>
      <c r="B16" s="36" t="s">
        <v>13</v>
      </c>
      <c r="C16" s="33" t="s">
        <v>13</v>
      </c>
      <c r="D16" s="12">
        <v>2</v>
      </c>
      <c r="E16" s="22" t="s">
        <v>13</v>
      </c>
      <c r="F16" s="22" t="s">
        <v>13</v>
      </c>
      <c r="G16" s="22">
        <v>3</v>
      </c>
      <c r="H16" s="31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6" ht="15.75">
      <c r="A17" s="27" t="s">
        <v>89</v>
      </c>
      <c r="B17" s="36">
        <v>1</v>
      </c>
      <c r="C17" s="33">
        <v>1</v>
      </c>
      <c r="D17" s="12">
        <v>1</v>
      </c>
      <c r="E17" s="22">
        <v>1</v>
      </c>
      <c r="F17" s="22">
        <v>1</v>
      </c>
      <c r="G17" s="22">
        <v>1</v>
      </c>
      <c r="H17" s="31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6" ht="15.75">
      <c r="A18" s="27" t="s">
        <v>90</v>
      </c>
      <c r="B18" s="36">
        <v>2</v>
      </c>
      <c r="C18" s="33">
        <v>2</v>
      </c>
      <c r="D18" s="12">
        <v>2</v>
      </c>
      <c r="E18" s="22">
        <v>2</v>
      </c>
      <c r="F18" s="22">
        <v>2</v>
      </c>
      <c r="G18" s="22">
        <v>2</v>
      </c>
      <c r="H18" s="31">
        <v>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6" ht="15.75" customHeight="1">
      <c r="A19" s="27" t="s">
        <v>91</v>
      </c>
      <c r="B19" s="36">
        <v>2</v>
      </c>
      <c r="C19" s="33">
        <v>2</v>
      </c>
      <c r="D19" s="12">
        <v>2</v>
      </c>
      <c r="E19" s="22">
        <v>2</v>
      </c>
      <c r="F19" s="22">
        <v>2</v>
      </c>
      <c r="G19" s="22">
        <v>2</v>
      </c>
      <c r="H19" s="31">
        <v>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6" ht="15.75" customHeight="1">
      <c r="A20" s="27" t="s">
        <v>68</v>
      </c>
      <c r="B20" s="36" t="s">
        <v>13</v>
      </c>
      <c r="C20" s="33" t="s">
        <v>13</v>
      </c>
      <c r="D20" s="12">
        <v>2</v>
      </c>
      <c r="E20" s="22" t="s">
        <v>13</v>
      </c>
      <c r="F20" s="22" t="s">
        <v>13</v>
      </c>
      <c r="G20" s="22">
        <v>3</v>
      </c>
      <c r="H20" s="31">
        <v>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6" ht="15.75" customHeight="1">
      <c r="A21" s="27" t="s">
        <v>19</v>
      </c>
      <c r="B21" s="36">
        <v>2</v>
      </c>
      <c r="C21" s="33">
        <v>2</v>
      </c>
      <c r="D21" s="12" t="s">
        <v>13</v>
      </c>
      <c r="E21" s="22">
        <v>1</v>
      </c>
      <c r="F21" s="22">
        <v>1</v>
      </c>
      <c r="G21" s="22">
        <v>2</v>
      </c>
      <c r="H21" s="31">
        <v>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6" ht="15.75" customHeight="1">
      <c r="A22" s="27" t="s">
        <v>69</v>
      </c>
      <c r="B22" s="36">
        <v>2</v>
      </c>
      <c r="C22" s="33">
        <v>2</v>
      </c>
      <c r="D22" s="12">
        <v>1</v>
      </c>
      <c r="E22" s="22">
        <v>1</v>
      </c>
      <c r="F22" s="22">
        <v>1</v>
      </c>
      <c r="G22" s="22">
        <v>2</v>
      </c>
      <c r="H22" s="31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6" ht="15.75" customHeight="1">
      <c r="A23" s="27" t="s">
        <v>51</v>
      </c>
      <c r="B23" s="36" t="s">
        <v>13</v>
      </c>
      <c r="C23" s="33" t="s">
        <v>13</v>
      </c>
      <c r="D23" s="12">
        <v>2</v>
      </c>
      <c r="E23" s="22">
        <v>2</v>
      </c>
      <c r="F23" s="22">
        <v>2</v>
      </c>
      <c r="G23" s="22" t="s">
        <v>13</v>
      </c>
      <c r="H23" s="31" t="s">
        <v>13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6" ht="15.75" customHeight="1">
      <c r="A24" s="27" t="s">
        <v>73</v>
      </c>
      <c r="B24" s="36">
        <v>4</v>
      </c>
      <c r="C24" s="33">
        <v>4</v>
      </c>
      <c r="D24" s="12">
        <v>3</v>
      </c>
      <c r="E24" s="22">
        <v>4</v>
      </c>
      <c r="F24" s="22">
        <v>4</v>
      </c>
      <c r="G24" s="22">
        <v>3</v>
      </c>
      <c r="H24" s="31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6" ht="15.75" customHeight="1">
      <c r="A25" s="27" t="s">
        <v>25</v>
      </c>
      <c r="B25" s="36">
        <v>4</v>
      </c>
      <c r="C25" s="33">
        <v>4</v>
      </c>
      <c r="D25" s="12">
        <v>3</v>
      </c>
      <c r="E25" s="22">
        <v>3</v>
      </c>
      <c r="F25" s="22">
        <v>3</v>
      </c>
      <c r="G25" s="22">
        <v>3</v>
      </c>
      <c r="H25" s="31">
        <v>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6" ht="15.75" customHeight="1">
      <c r="A26" s="27" t="s">
        <v>75</v>
      </c>
      <c r="B26" s="36">
        <v>2</v>
      </c>
      <c r="C26" s="33" t="s">
        <v>13</v>
      </c>
      <c r="D26" s="12">
        <v>2</v>
      </c>
      <c r="E26" s="22">
        <v>2</v>
      </c>
      <c r="F26" s="22" t="s">
        <v>13</v>
      </c>
      <c r="G26" s="22">
        <v>2</v>
      </c>
      <c r="H26" s="31">
        <v>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6" ht="15.75" customHeight="1">
      <c r="A27" s="27" t="s">
        <v>76</v>
      </c>
      <c r="B27" s="36">
        <v>3</v>
      </c>
      <c r="C27" s="33">
        <v>3</v>
      </c>
      <c r="D27" s="12">
        <v>2</v>
      </c>
      <c r="E27" s="22">
        <v>3</v>
      </c>
      <c r="F27" s="22">
        <v>3</v>
      </c>
      <c r="G27" s="22">
        <v>3</v>
      </c>
      <c r="H27" s="31">
        <v>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6" ht="15.75" customHeight="1">
      <c r="A28" s="27" t="s">
        <v>92</v>
      </c>
      <c r="B28" s="36">
        <v>3</v>
      </c>
      <c r="C28" s="33">
        <v>3</v>
      </c>
      <c r="D28" s="12">
        <v>3</v>
      </c>
      <c r="E28" s="22">
        <v>3</v>
      </c>
      <c r="F28" s="22">
        <v>3</v>
      </c>
      <c r="G28" s="22">
        <v>4</v>
      </c>
      <c r="H28" s="31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6" ht="15.75" customHeight="1">
      <c r="A29" s="27" t="s">
        <v>93</v>
      </c>
      <c r="B29" s="36">
        <v>3</v>
      </c>
      <c r="C29" s="33">
        <v>3</v>
      </c>
      <c r="D29" s="12">
        <v>3</v>
      </c>
      <c r="E29" s="22">
        <v>4</v>
      </c>
      <c r="F29" s="22">
        <v>4</v>
      </c>
      <c r="G29" s="22">
        <v>4</v>
      </c>
      <c r="H29" s="31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6" ht="15.75" customHeight="1" thickBot="1">
      <c r="A30" s="28" t="s">
        <v>94</v>
      </c>
      <c r="B30" s="37" t="s">
        <v>13</v>
      </c>
      <c r="C30" s="34" t="s">
        <v>13</v>
      </c>
      <c r="D30" s="13">
        <v>3</v>
      </c>
      <c r="E30" s="23" t="s">
        <v>13</v>
      </c>
      <c r="F30" s="23" t="s">
        <v>13</v>
      </c>
      <c r="G30" s="23">
        <v>4</v>
      </c>
      <c r="H30" s="32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60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1">
    <mergeCell ref="A2:A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vmbo onderbouw</vt:lpstr>
      <vt:lpstr>vmbo bovenbouw</vt:lpstr>
      <vt:lpstr>havo vwo tto onderbouw</vt:lpstr>
      <vt:lpstr>havo vwo tto bovenbouw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Peeters, Nicóle</dc:creator>
  <cp:lastModifiedBy>Kieboom van den, Willem</cp:lastModifiedBy>
  <dcterms:created xsi:type="dcterms:W3CDTF">2020-11-03T09:14:03Z</dcterms:created>
  <dcterms:modified xsi:type="dcterms:W3CDTF">2021-09-24T10:58:13Z</dcterms:modified>
</cp:coreProperties>
</file>